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7900622-AAC8-47F8-8E4B-36EB05C7F530}" xr6:coauthVersionLast="40" xr6:coauthVersionMax="40" xr10:uidLastSave="{00000000-0000-0000-0000-000000000000}"/>
  <bookViews>
    <workbookView xWindow="0" yWindow="0" windowWidth="23040" windowHeight="10152"/>
  </bookViews>
  <sheets>
    <sheet name="Export" sheetId="1" r:id="rId1"/>
  </sheets>
  <definedNames>
    <definedName name="multi1">Export!#REF!</definedName>
    <definedName name="multi2">Export!$E$2</definedName>
  </definedNames>
  <calcPr calcId="181029"/>
</workbook>
</file>

<file path=xl/calcChain.xml><?xml version="1.0" encoding="utf-8"?>
<calcChain xmlns="http://schemas.openxmlformats.org/spreadsheetml/2006/main">
  <c r="E10" i="1" l="1"/>
  <c r="E11" i="1"/>
  <c r="E12" i="1"/>
  <c r="E13" i="1"/>
  <c r="E9" i="1"/>
  <c r="E6" i="1"/>
  <c r="E7" i="1"/>
  <c r="E8" i="1"/>
  <c r="E5" i="1"/>
  <c r="E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5" i="1"/>
  <c r="E175" i="1"/>
</calcChain>
</file>

<file path=xl/sharedStrings.xml><?xml version="1.0" encoding="utf-8"?>
<sst xmlns="http://schemas.openxmlformats.org/spreadsheetml/2006/main" count="199" uniqueCount="199">
  <si>
    <t>NH 1/16 Bend 22.5 Elbow 3"</t>
  </si>
  <si>
    <t>NH WYE 5x5x4"</t>
  </si>
  <si>
    <t>NH 1/8 Bend 45 Elbow 2"</t>
  </si>
  <si>
    <t>NH WYE 8x8x6"</t>
  </si>
  <si>
    <t>NH Combi WYE &amp; 1/8 Bend 8x8x6"</t>
  </si>
  <si>
    <t>NH 1/4 Bend 90 Elbow 6"</t>
  </si>
  <si>
    <t>NH Combi WYE &amp; 1/8 Bend 5x5x4"</t>
  </si>
  <si>
    <t>NH Reducer 2x1-1/2"</t>
  </si>
  <si>
    <t>NH San Tee 2x2x1-1/2"</t>
  </si>
  <si>
    <t>NH 1/8 Bend 45 Elbow 8"</t>
  </si>
  <si>
    <t>NH Blind Plug C.O. Fitting 10"</t>
  </si>
  <si>
    <t>NH Reducer 5x3"</t>
  </si>
  <si>
    <t>NH 1/4 Bend 90 Long Sweep 2"</t>
  </si>
  <si>
    <t>NH Figure 5 Fitting 2x2"</t>
  </si>
  <si>
    <t>NH San Tee 4x4x3"</t>
  </si>
  <si>
    <t>NH Upright WYE 4"</t>
  </si>
  <si>
    <t>NH WYE 8x8x3"</t>
  </si>
  <si>
    <t>NH 1/4 Bend 90 Short Sweep 4"</t>
  </si>
  <si>
    <t>NH Blind Plug C.O. Fitting 12"</t>
  </si>
  <si>
    <t>NH Combi WYE &amp; 1/8 Bend 6x6x2"</t>
  </si>
  <si>
    <t>NH 1/4 Bend 90 Short Sweep 8"</t>
  </si>
  <si>
    <t>NH 1/16 Bend 22.5 Elbow 4"</t>
  </si>
  <si>
    <t>NH WYE 8"</t>
  </si>
  <si>
    <t>NH 1/4 Bend 90 Short Sweep 5"</t>
  </si>
  <si>
    <t>NH Combi WYE &amp; 1/8 Bend 8"</t>
  </si>
  <si>
    <t>NH 1/16 Bend 22.5 Elbow 6"</t>
  </si>
  <si>
    <t>NH WYE 1-1/2"</t>
  </si>
  <si>
    <t>NH WYE 3x3x2"</t>
  </si>
  <si>
    <t>NH Upright WYE 4x4x3"</t>
  </si>
  <si>
    <t>NH Double San.Tee Cross 4"</t>
  </si>
  <si>
    <t>NH Double San.Tee Cross 4x3"</t>
  </si>
  <si>
    <t>NH 1/8 Bend 45 Elbow 5"</t>
  </si>
  <si>
    <t>NH WYE 5x5x2"</t>
  </si>
  <si>
    <t>NH 1/8 Bend 45 Elbow 10"</t>
  </si>
  <si>
    <t>NH Combi WYE &amp; 1/8 Bend 5x5x3"</t>
  </si>
  <si>
    <t>NH Reducer 12x10"</t>
  </si>
  <si>
    <t>NH Double Combi 3"</t>
  </si>
  <si>
    <t>NH San Tee 6x6x2"</t>
  </si>
  <si>
    <t>NH Reducer 8x4"</t>
  </si>
  <si>
    <t>NH 1/6 Bend 60 4"</t>
  </si>
  <si>
    <t>NH 4" Double WYE</t>
  </si>
  <si>
    <t>NH San Tee 2"</t>
  </si>
  <si>
    <t>NH Two-Way Kelly C.O. 3x3x4"</t>
  </si>
  <si>
    <t>NH Texas Twin Clean Out 4"</t>
  </si>
  <si>
    <t>NH Double Combi 3x2"</t>
  </si>
  <si>
    <t>NH Test Tee 2"T (Less Plug)</t>
  </si>
  <si>
    <t>NH 2" P-Trap w/1/2" Tap Primer</t>
  </si>
  <si>
    <t>NH Double San.Tee Cross 3x2"</t>
  </si>
  <si>
    <t>NH WYE 4x4x3"</t>
  </si>
  <si>
    <t>NH Tapped San Tee 3x3x1-1/2"T</t>
  </si>
  <si>
    <t>NH 1/8 Bend 45 Elbow 12"</t>
  </si>
  <si>
    <t>NH 1/4 Bend 90 Short Sweep 3"</t>
  </si>
  <si>
    <t>NH Upright WYE 2"</t>
  </si>
  <si>
    <t>NH Reducer 8x6"</t>
  </si>
  <si>
    <t>NH WYE 3"</t>
  </si>
  <si>
    <t>NH WYE 5"</t>
  </si>
  <si>
    <t>NH San Tee 5"</t>
  </si>
  <si>
    <t>NH Tapped San Tee 3x3x2"T</t>
  </si>
  <si>
    <t>NH Reducer 3x2"</t>
  </si>
  <si>
    <t>NH WYE 6x6x4"</t>
  </si>
  <si>
    <t>NH 1/4 Bend 90 Short Sweep 2"</t>
  </si>
  <si>
    <t>NH 2" Double WYE</t>
  </si>
  <si>
    <t>NH WYE 10x10x6"</t>
  </si>
  <si>
    <t>NH Reducer 5x4"</t>
  </si>
  <si>
    <t>NH 1/4 Bend 90 Elbow 5"</t>
  </si>
  <si>
    <t>NH P-Trap 1-1/2"</t>
  </si>
  <si>
    <t>NH 1/4 Bend 90 Short Sweep 6"</t>
  </si>
  <si>
    <t>NH Figure 5 Fitting 4x4"</t>
  </si>
  <si>
    <t>NH Blind Plug C.O. Fitting 4"</t>
  </si>
  <si>
    <t>NH 3x2" Double WYE</t>
  </si>
  <si>
    <t>NH San Tee 3x3x2"</t>
  </si>
  <si>
    <t>NH P-Trap 2"</t>
  </si>
  <si>
    <t>NH Blind Plug C.O. Fitting 8"</t>
  </si>
  <si>
    <t>NH Blind Plug C.O. Fitting 6"</t>
  </si>
  <si>
    <t>NH 1/4 Bend 90 Long Sweep 3"</t>
  </si>
  <si>
    <t>NH Closet Bends 4x4x6x12"</t>
  </si>
  <si>
    <t>NH Combi WYE&amp;1/8bend 2x2x1-1/2</t>
  </si>
  <si>
    <t>NH Running or House P-Trap 5"</t>
  </si>
  <si>
    <t>NH Blind Plug C.O. Fitting 5"</t>
  </si>
  <si>
    <t>NH Figure 5 Fitting 3x3"</t>
  </si>
  <si>
    <t>NH Combi WYE &amp; 1/8 Bend 5"</t>
  </si>
  <si>
    <t>NH 4x3" Double WYE</t>
  </si>
  <si>
    <t>NH Double Combi 2"</t>
  </si>
  <si>
    <t>NH Blind Plug C.O. Fit. 1-1/2"</t>
  </si>
  <si>
    <t>NH WYE 10x10x4"</t>
  </si>
  <si>
    <t>NH P-Trap 4"</t>
  </si>
  <si>
    <t>NH San Tee 3x3x1-1/2"</t>
  </si>
  <si>
    <t>NH 90 W/Low Heel Inlet Ext.</t>
  </si>
  <si>
    <t>NH 1/4 Bend 90 Elbow 8"</t>
  </si>
  <si>
    <t>NH 1/16 Bend 22.5 Elbow 2"</t>
  </si>
  <si>
    <t>NH Upright WYE 4x4x2"</t>
  </si>
  <si>
    <t>NH Test Tee 8"T (Less Plug)</t>
  </si>
  <si>
    <t>NH Test Tee 6"T (Less Plug)</t>
  </si>
  <si>
    <t>NH 1/4 Bend 90 Long Sweep 4"</t>
  </si>
  <si>
    <t>NH Double 1/4 Bend 2"</t>
  </si>
  <si>
    <t>NH Double San.Tee Cross 3"</t>
  </si>
  <si>
    <t>NH Reducer 6x4"</t>
  </si>
  <si>
    <t>NH 4" P-Trap w/1/2" Tap Primer</t>
  </si>
  <si>
    <t>NH Combi WYE &amp; 1/8 Bend 1-1/2"</t>
  </si>
  <si>
    <t>NH 1/4 Bend 90 Elbow 4"</t>
  </si>
  <si>
    <t>NH 1/6 Bend 60 2"</t>
  </si>
  <si>
    <t>NH Combi WYE &amp; 1/8 Bend 3"</t>
  </si>
  <si>
    <t>NH San Tee 4"</t>
  </si>
  <si>
    <t>NH WYE 4"</t>
  </si>
  <si>
    <t>NH Combi WYE &amp; 1/8 Bend 6x6x4"</t>
  </si>
  <si>
    <t>NH WYE 4x4x2"</t>
  </si>
  <si>
    <t>NH WYE 10"</t>
  </si>
  <si>
    <t>NH 1/4 Bend w/L.H. Inlet 4x2"</t>
  </si>
  <si>
    <t>NH Figure 5 Fitting 3x2x3x3"</t>
  </si>
  <si>
    <t>NH C.O.Fitting w/Tap 4x3-1/2"T</t>
  </si>
  <si>
    <t>NH Running or House P-Trap 4"</t>
  </si>
  <si>
    <t>NH Tapped San Tee 4x4x2"T</t>
  </si>
  <si>
    <t>NH Two-Way Kelly C.O. 4x4x4"</t>
  </si>
  <si>
    <t>NH Combi WYE &amp; 1/8 Bend 8x8x4"</t>
  </si>
  <si>
    <t>NH Tapped San Tee 2x2x1-1/2"T</t>
  </si>
  <si>
    <t>NH 1/16 Bend 22.5 Elbow 8"</t>
  </si>
  <si>
    <t>NH 1/4 Bend Long Sweep 1-1/2"</t>
  </si>
  <si>
    <t>NH 1/4 Bend w/L.H. Inlet 3x2"</t>
  </si>
  <si>
    <t>NH 1/4 Bend 90 Short Sweep 12"</t>
  </si>
  <si>
    <t>NH Combi WYE &amp; 1/8 Bend 4"</t>
  </si>
  <si>
    <t>NH Closet Bends 3x4x6x12"</t>
  </si>
  <si>
    <t>NH Reducer 6x5"</t>
  </si>
  <si>
    <t>NH Closet Bends 3x4x10x12"</t>
  </si>
  <si>
    <t>NH C.O.Fitting w/Tap 3x2-1/2"T</t>
  </si>
  <si>
    <t>NH 3" P-Trap w/1/2" Tap Primer</t>
  </si>
  <si>
    <t>NH WYE 8x8x4"</t>
  </si>
  <si>
    <t>NH San Tee 6x6x4"</t>
  </si>
  <si>
    <t>NH Reducer 4x3"</t>
  </si>
  <si>
    <t>NH Tapped San Tee 1-1/2"T</t>
  </si>
  <si>
    <t>NH San Tee 3"</t>
  </si>
  <si>
    <t>NH Combi WYE &amp; 1/8 Bend 4x4x2"</t>
  </si>
  <si>
    <t>NH WYE 6x6x2"</t>
  </si>
  <si>
    <t>NH Combi WYE &amp; 1/8 Bend 2"</t>
  </si>
  <si>
    <t>NH 1/8 Bend 45 Elbow 1-1/2 "</t>
  </si>
  <si>
    <t>NH 1/4 Bend 90 Elbow 3"</t>
  </si>
  <si>
    <t>NH WYE 5x5x3"</t>
  </si>
  <si>
    <t>NH 3" Double WYE</t>
  </si>
  <si>
    <t>NH WYE 12"</t>
  </si>
  <si>
    <t>NH San Tee 4x4x2"</t>
  </si>
  <si>
    <t>NH Tapped San Tee 2x2x2"T</t>
  </si>
  <si>
    <t>NH Combi WYE &amp; 1/8 Bend 4x4x3"</t>
  </si>
  <si>
    <t>NH WYE 6"</t>
  </si>
  <si>
    <t>NH Test Tee 3"T (Less Plug)</t>
  </si>
  <si>
    <t>NH Upright WYE 3"</t>
  </si>
  <si>
    <t>NH Combi WYE &amp; 1/8 Bend 5x5x2"</t>
  </si>
  <si>
    <t>NH WYE 10x10x8"</t>
  </si>
  <si>
    <t>NH Combi WYE &amp; 1/8 Bend 3x3x2"</t>
  </si>
  <si>
    <t>NH 1/6 Bend 60 3"</t>
  </si>
  <si>
    <t>NH Blind Plug C.O. Fitting 2"</t>
  </si>
  <si>
    <t>NH Blind Plug C.O. Fitting 3"</t>
  </si>
  <si>
    <t>NH 1/4 Bend 90 Elbow 1-1/2"</t>
  </si>
  <si>
    <t>NH Figure 1 2x2x1-1/2Tx1-1/2"T</t>
  </si>
  <si>
    <t>NH Tapped Adapter 2x2"T</t>
  </si>
  <si>
    <t>NH Sanitary Tee 1-1/2"</t>
  </si>
  <si>
    <t>NH Combi WYE &amp; 1/8 Bend 6"</t>
  </si>
  <si>
    <t>NH 1/4 Bend 90 Short Sweep 10"</t>
  </si>
  <si>
    <t>NH WYE 2"</t>
  </si>
  <si>
    <t>NH Reducer 10x6"</t>
  </si>
  <si>
    <t>NH Double Combi 4"</t>
  </si>
  <si>
    <t>NH Figure 5 Fitting 4x2"</t>
  </si>
  <si>
    <t>NH C.Inst.Rings w/TestCap 4x2"</t>
  </si>
  <si>
    <t>NH Reducer 12x8"</t>
  </si>
  <si>
    <t>NH 1/8 Bend 45 Elbow 4"</t>
  </si>
  <si>
    <t>NH Combi WYE &amp; 1/8 Bend 6x6x3"</t>
  </si>
  <si>
    <t>NH 1/4 Bend 90 Elbow 2"</t>
  </si>
  <si>
    <t>NH P-Trap 3"</t>
  </si>
  <si>
    <t>NH Tapped San Tee 3x3x3"T</t>
  </si>
  <si>
    <t>NH 4x2" Double WYE</t>
  </si>
  <si>
    <t>NH 1/16 Bend 22.5 Elbow 1-1/2"</t>
  </si>
  <si>
    <t>NH Tapped Adapter 2x1-1/2"T</t>
  </si>
  <si>
    <t>NH Test Tee 4"T (Less Plug)</t>
  </si>
  <si>
    <t>NH Double San.Tee Cross 2"</t>
  </si>
  <si>
    <t>NH Reducer 6x3"</t>
  </si>
  <si>
    <t>NH Upright WYE 3x3x2"</t>
  </si>
  <si>
    <t>NH 1/8 Bend 45 Elbow 3"</t>
  </si>
  <si>
    <t>NH Reducer 4x2"</t>
  </si>
  <si>
    <t>NH San Tee 6"</t>
  </si>
  <si>
    <t>NH WYE 6x6x3"</t>
  </si>
  <si>
    <t>NH Reducer 10x8"</t>
  </si>
  <si>
    <t>NH 1/8 Bend 45 Elbow 6"</t>
  </si>
  <si>
    <t>Part ID</t>
  </si>
  <si>
    <t>Item Description</t>
  </si>
  <si>
    <t>Net Price</t>
  </si>
  <si>
    <t>List Price</t>
  </si>
  <si>
    <t>Crate Qty.</t>
  </si>
  <si>
    <t>Enter Your Multiplier ---------&gt;</t>
  </si>
  <si>
    <t>Tab: 6C</t>
  </si>
  <si>
    <t>CAST IRON NO HUB PIPE AND FITTINGS</t>
  </si>
  <si>
    <t xml:space="preserve">NH cast iron pipe 1-1/2" </t>
  </si>
  <si>
    <t xml:space="preserve">NH cast iron pipe 2" </t>
  </si>
  <si>
    <t xml:space="preserve">NH cast iron pipe 3" </t>
  </si>
  <si>
    <t xml:space="preserve">NH cast iron pipe 4" </t>
  </si>
  <si>
    <t xml:space="preserve">NH cast iron pipe 5" </t>
  </si>
  <si>
    <t xml:space="preserve">NH cast iron pipe 6" </t>
  </si>
  <si>
    <t xml:space="preserve">NH cast iron pipe 8" </t>
  </si>
  <si>
    <t xml:space="preserve">NH cast iron pipe 10" </t>
  </si>
  <si>
    <t xml:space="preserve">NH cast iron pipe 12" </t>
  </si>
  <si>
    <t xml:space="preserve">NH cast iron pipe 15" </t>
  </si>
  <si>
    <t>Efective Jan, 2109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</si>
</sst>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6" formatCode="_(&quot;$&quot;* #,##0.000_);_(&quot;$&quot;* \(#,##0.000\);_(&quot;$&quot;* &quot;-&quot;?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3" fillId="0" borderId="0" xfId="1" applyFont="1"/>
    <xf numFmtId="44" fontId="3" fillId="0" borderId="0" xfId="1" applyFont="1" applyAlignment="1">
      <alignment horizontal="right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/>
    <xf numFmtId="44" fontId="2" fillId="0" borderId="0" xfId="1" applyFont="1" applyAlignment="1">
      <alignment horizontal="right"/>
    </xf>
    <xf numFmtId="0" fontId="3" fillId="0" borderId="1" xfId="0" applyFont="1" applyBorder="1"/>
    <xf numFmtId="44" fontId="4" fillId="0" borderId="1" xfId="1" applyFont="1" applyBorder="1" applyAlignment="1">
      <alignment horizontal="right"/>
    </xf>
    <xf numFmtId="0" fontId="4" fillId="0" borderId="2" xfId="0" applyFont="1" applyBorder="1"/>
    <xf numFmtId="44" fontId="4" fillId="0" borderId="2" xfId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6" fontId="3" fillId="0" borderId="0" xfId="1" applyNumberFormat="1" applyFont="1" applyAlignment="1">
      <alignment vertical="center"/>
    </xf>
    <xf numFmtId="166" fontId="5" fillId="2" borderId="3" xfId="1" applyNumberFormat="1" applyFont="1" applyFill="1" applyBorder="1"/>
    <xf numFmtId="166" fontId="4" fillId="0" borderId="2" xfId="0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6" fontId="3" fillId="0" borderId="0" xfId="1" applyNumberFormat="1" applyFont="1"/>
    <xf numFmtId="0" fontId="4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44" fontId="3" fillId="0" borderId="0" xfId="1" applyFont="1" applyFill="1" applyBorder="1" applyAlignment="1">
      <alignment horizontal="right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94"/>
  <sheetViews>
    <sheetView tabSelected="1" zoomScaleNormal="100" workbookViewId="0">
      <pane ySplit="3" topLeftCell="A4" activePane="bottomLeft" state="frozen"/>
      <selection pane="bottomLeft" activeCell="F16" sqref="F16"/>
    </sheetView>
  </sheetViews>
  <sheetFormatPr defaultRowHeight="13.8" x14ac:dyDescent="0.25"/>
  <cols>
    <col min="1" max="1" width="18.33203125" style="5" customWidth="1"/>
    <col min="2" max="2" width="35.109375" style="5" customWidth="1"/>
    <col min="3" max="3" width="11.6640625" style="5" customWidth="1"/>
    <col min="4" max="4" width="17.44140625" style="1" customWidth="1"/>
    <col min="5" max="5" width="17.6640625" style="22" customWidth="1"/>
    <col min="6" max="16384" width="8.88671875" style="5"/>
  </cols>
  <sheetData>
    <row r="1" spans="1:5" s="3" customFormat="1" ht="27" customHeight="1" thickBot="1" x14ac:dyDescent="0.35">
      <c r="B1" s="9" t="s">
        <v>187</v>
      </c>
      <c r="D1" s="4"/>
      <c r="E1" s="18"/>
    </row>
    <row r="2" spans="1:5" ht="14.4" thickBot="1" x14ac:dyDescent="0.3">
      <c r="A2" s="23" t="s">
        <v>198</v>
      </c>
      <c r="B2" s="23" t="s">
        <v>186</v>
      </c>
      <c r="C2" s="12"/>
      <c r="D2" s="13" t="s">
        <v>185</v>
      </c>
      <c r="E2" s="19"/>
    </row>
    <row r="3" spans="1:5" s="10" customFormat="1" x14ac:dyDescent="0.25">
      <c r="A3" s="14" t="s">
        <v>180</v>
      </c>
      <c r="B3" s="14" t="s">
        <v>181</v>
      </c>
      <c r="C3" s="14" t="s">
        <v>184</v>
      </c>
      <c r="D3" s="15" t="s">
        <v>183</v>
      </c>
      <c r="E3" s="20" t="s">
        <v>182</v>
      </c>
    </row>
    <row r="4" spans="1:5" s="10" customFormat="1" x14ac:dyDescent="0.25">
      <c r="A4" s="24">
        <v>60156</v>
      </c>
      <c r="B4" s="25" t="s">
        <v>188</v>
      </c>
      <c r="C4" s="25">
        <v>84</v>
      </c>
      <c r="D4" s="26">
        <v>126.5</v>
      </c>
      <c r="E4" s="21">
        <f>D4*multi2</f>
        <v>0</v>
      </c>
    </row>
    <row r="5" spans="1:5" s="10" customFormat="1" x14ac:dyDescent="0.25">
      <c r="A5" s="24">
        <v>60158</v>
      </c>
      <c r="B5" s="25" t="s">
        <v>189</v>
      </c>
      <c r="C5" s="25">
        <v>68</v>
      </c>
      <c r="D5" s="26">
        <v>126.9</v>
      </c>
      <c r="E5" s="21">
        <f>D5*multi2</f>
        <v>0</v>
      </c>
    </row>
    <row r="6" spans="1:5" s="10" customFormat="1" x14ac:dyDescent="0.25">
      <c r="A6" s="24">
        <v>60160</v>
      </c>
      <c r="B6" s="25" t="s">
        <v>190</v>
      </c>
      <c r="C6" s="25">
        <v>44</v>
      </c>
      <c r="D6" s="26">
        <v>175.1</v>
      </c>
      <c r="E6" s="21">
        <f t="shared" ref="E6:E13" si="0">D6*multi2</f>
        <v>0</v>
      </c>
    </row>
    <row r="7" spans="1:5" s="10" customFormat="1" x14ac:dyDescent="0.25">
      <c r="A7" s="24">
        <v>60162</v>
      </c>
      <c r="B7" s="25" t="s">
        <v>191</v>
      </c>
      <c r="C7" s="25">
        <v>27</v>
      </c>
      <c r="D7" s="26">
        <v>227.4</v>
      </c>
      <c r="E7" s="21">
        <f t="shared" si="0"/>
        <v>0</v>
      </c>
    </row>
    <row r="8" spans="1:5" s="10" customFormat="1" x14ac:dyDescent="0.25">
      <c r="A8" s="24">
        <v>60164</v>
      </c>
      <c r="B8" s="25" t="s">
        <v>192</v>
      </c>
      <c r="C8" s="25">
        <v>21</v>
      </c>
      <c r="D8" s="26">
        <v>327.7</v>
      </c>
      <c r="E8" s="21">
        <f t="shared" si="0"/>
        <v>0</v>
      </c>
    </row>
    <row r="9" spans="1:5" s="10" customFormat="1" x14ac:dyDescent="0.25">
      <c r="A9" s="24">
        <v>60168</v>
      </c>
      <c r="B9" s="25" t="s">
        <v>193</v>
      </c>
      <c r="C9" s="25">
        <v>18</v>
      </c>
      <c r="D9" s="26">
        <v>390.8</v>
      </c>
      <c r="E9" s="21">
        <f>D9*multi2</f>
        <v>0</v>
      </c>
    </row>
    <row r="10" spans="1:5" s="10" customFormat="1" x14ac:dyDescent="0.25">
      <c r="A10" s="24">
        <v>60170</v>
      </c>
      <c r="B10" s="25" t="s">
        <v>194</v>
      </c>
      <c r="C10" s="25">
        <v>10</v>
      </c>
      <c r="D10" s="26">
        <v>608.9</v>
      </c>
      <c r="E10" s="21">
        <f t="shared" si="0"/>
        <v>0</v>
      </c>
    </row>
    <row r="11" spans="1:5" s="10" customFormat="1" x14ac:dyDescent="0.25">
      <c r="A11" s="24">
        <v>60172</v>
      </c>
      <c r="B11" s="25" t="s">
        <v>195</v>
      </c>
      <c r="C11" s="25">
        <v>8</v>
      </c>
      <c r="D11" s="26">
        <v>1034.5</v>
      </c>
      <c r="E11" s="21">
        <f t="shared" si="0"/>
        <v>0</v>
      </c>
    </row>
    <row r="12" spans="1:5" s="10" customFormat="1" x14ac:dyDescent="0.25">
      <c r="A12" s="24">
        <v>60182</v>
      </c>
      <c r="B12" s="25" t="s">
        <v>196</v>
      </c>
      <c r="C12" s="25">
        <v>6</v>
      </c>
      <c r="D12" s="26">
        <v>1503</v>
      </c>
      <c r="E12" s="21">
        <f t="shared" si="0"/>
        <v>0</v>
      </c>
    </row>
    <row r="13" spans="1:5" s="10" customFormat="1" x14ac:dyDescent="0.25">
      <c r="A13" s="24">
        <v>60185</v>
      </c>
      <c r="B13" s="25" t="s">
        <v>197</v>
      </c>
      <c r="C13" s="25">
        <v>3</v>
      </c>
      <c r="D13" s="26">
        <v>2196.3000000000002</v>
      </c>
      <c r="E13" s="21">
        <f t="shared" si="0"/>
        <v>0</v>
      </c>
    </row>
    <row r="14" spans="1:5" s="10" customFormat="1" x14ac:dyDescent="0.25">
      <c r="A14" s="24"/>
      <c r="B14" s="25"/>
      <c r="C14" s="25"/>
      <c r="D14" s="26"/>
      <c r="E14" s="21"/>
    </row>
    <row r="15" spans="1:5" ht="15" customHeight="1" x14ac:dyDescent="0.25">
      <c r="A15" s="6">
        <v>60188</v>
      </c>
      <c r="B15" s="6" t="s">
        <v>150</v>
      </c>
      <c r="C15" s="16">
        <v>1600</v>
      </c>
      <c r="D15" s="11">
        <v>17.2</v>
      </c>
      <c r="E15" s="21">
        <f t="shared" ref="E15:E46" si="1">D15*multi2</f>
        <v>0</v>
      </c>
    </row>
    <row r="16" spans="1:5" ht="15" customHeight="1" x14ac:dyDescent="0.25">
      <c r="A16" s="6">
        <v>60190</v>
      </c>
      <c r="B16" s="6" t="s">
        <v>164</v>
      </c>
      <c r="C16" s="16">
        <v>1100</v>
      </c>
      <c r="D16" s="11">
        <v>18.8</v>
      </c>
      <c r="E16" s="21">
        <f t="shared" si="1"/>
        <v>0</v>
      </c>
    </row>
    <row r="17" spans="1:5" ht="15" customHeight="1" x14ac:dyDescent="0.25">
      <c r="A17" s="6">
        <v>60192</v>
      </c>
      <c r="B17" s="6" t="s">
        <v>134</v>
      </c>
      <c r="C17" s="16">
        <v>470</v>
      </c>
      <c r="D17" s="11">
        <v>26.1</v>
      </c>
      <c r="E17" s="21">
        <f t="shared" si="1"/>
        <v>0</v>
      </c>
    </row>
    <row r="18" spans="1:5" ht="15" customHeight="1" x14ac:dyDescent="0.25">
      <c r="A18" s="6">
        <v>60194</v>
      </c>
      <c r="B18" s="6" t="s">
        <v>99</v>
      </c>
      <c r="C18" s="16">
        <v>250</v>
      </c>
      <c r="D18" s="11">
        <v>38.6</v>
      </c>
      <c r="E18" s="21">
        <f t="shared" si="1"/>
        <v>0</v>
      </c>
    </row>
    <row r="19" spans="1:5" ht="15" customHeight="1" x14ac:dyDescent="0.25">
      <c r="A19" s="6">
        <v>60196</v>
      </c>
      <c r="B19" s="6" t="s">
        <v>64</v>
      </c>
      <c r="C19" s="16">
        <v>120</v>
      </c>
      <c r="D19" s="11">
        <v>86.9</v>
      </c>
      <c r="E19" s="21">
        <f t="shared" si="1"/>
        <v>0</v>
      </c>
    </row>
    <row r="20" spans="1:5" ht="15" customHeight="1" x14ac:dyDescent="0.25">
      <c r="A20" s="6">
        <v>60198</v>
      </c>
      <c r="B20" s="6" t="s">
        <v>5</v>
      </c>
      <c r="C20" s="16">
        <v>100</v>
      </c>
      <c r="D20" s="11">
        <v>93.4</v>
      </c>
      <c r="E20" s="21">
        <f t="shared" si="1"/>
        <v>0</v>
      </c>
    </row>
    <row r="21" spans="1:5" ht="15" customHeight="1" x14ac:dyDescent="0.25">
      <c r="A21" s="6">
        <v>60200</v>
      </c>
      <c r="B21" s="6" t="s">
        <v>88</v>
      </c>
      <c r="C21" s="16">
        <v>44</v>
      </c>
      <c r="D21" s="11">
        <v>262.60000000000002</v>
      </c>
      <c r="E21" s="21">
        <f t="shared" si="1"/>
        <v>0</v>
      </c>
    </row>
    <row r="22" spans="1:5" ht="15" customHeight="1" x14ac:dyDescent="0.25">
      <c r="A22" s="6">
        <v>60280</v>
      </c>
      <c r="B22" s="6" t="s">
        <v>117</v>
      </c>
      <c r="C22" s="16">
        <v>400</v>
      </c>
      <c r="D22" s="2">
        <v>41.4</v>
      </c>
      <c r="E22" s="21">
        <f t="shared" si="1"/>
        <v>0</v>
      </c>
    </row>
    <row r="23" spans="1:5" ht="15" customHeight="1" x14ac:dyDescent="0.25">
      <c r="A23" s="6">
        <v>60282</v>
      </c>
      <c r="B23" s="6" t="s">
        <v>107</v>
      </c>
      <c r="C23" s="16">
        <v>240</v>
      </c>
      <c r="D23" s="2">
        <v>52.7</v>
      </c>
      <c r="E23" s="21">
        <f t="shared" si="1"/>
        <v>0</v>
      </c>
    </row>
    <row r="24" spans="1:5" ht="15" customHeight="1" x14ac:dyDescent="0.25">
      <c r="A24" s="6">
        <v>60402</v>
      </c>
      <c r="B24" s="6" t="s">
        <v>94</v>
      </c>
      <c r="C24" s="16">
        <v>300</v>
      </c>
      <c r="D24" s="2">
        <v>42.3</v>
      </c>
      <c r="E24" s="21">
        <f t="shared" si="1"/>
        <v>0</v>
      </c>
    </row>
    <row r="25" spans="1:5" ht="15" customHeight="1" x14ac:dyDescent="0.25">
      <c r="A25" s="6">
        <v>60462</v>
      </c>
      <c r="B25" s="6" t="s">
        <v>60</v>
      </c>
      <c r="C25" s="16">
        <v>700</v>
      </c>
      <c r="D25" s="11">
        <v>26</v>
      </c>
      <c r="E25" s="21">
        <f t="shared" si="1"/>
        <v>0</v>
      </c>
    </row>
    <row r="26" spans="1:5" ht="15" customHeight="1" x14ac:dyDescent="0.25">
      <c r="A26" s="6">
        <v>60464</v>
      </c>
      <c r="B26" s="6" t="s">
        <v>51</v>
      </c>
      <c r="C26" s="16">
        <v>300</v>
      </c>
      <c r="D26" s="11">
        <v>34</v>
      </c>
      <c r="E26" s="21">
        <f t="shared" si="1"/>
        <v>0</v>
      </c>
    </row>
    <row r="27" spans="1:5" ht="15" customHeight="1" x14ac:dyDescent="0.25">
      <c r="A27" s="6">
        <v>60468</v>
      </c>
      <c r="B27" s="6" t="s">
        <v>17</v>
      </c>
      <c r="C27" s="16">
        <v>210</v>
      </c>
      <c r="D27" s="11">
        <v>60.3</v>
      </c>
      <c r="E27" s="21">
        <f t="shared" si="1"/>
        <v>0</v>
      </c>
    </row>
    <row r="28" spans="1:5" ht="15" customHeight="1" x14ac:dyDescent="0.25">
      <c r="A28" s="6">
        <v>60470</v>
      </c>
      <c r="B28" s="6" t="s">
        <v>23</v>
      </c>
      <c r="C28" s="16">
        <v>112</v>
      </c>
      <c r="D28" s="11">
        <v>105.8</v>
      </c>
      <c r="E28" s="21">
        <f t="shared" si="1"/>
        <v>0</v>
      </c>
    </row>
    <row r="29" spans="1:5" ht="15" customHeight="1" x14ac:dyDescent="0.25">
      <c r="A29" s="6">
        <v>60472</v>
      </c>
      <c r="B29" s="6" t="s">
        <v>66</v>
      </c>
      <c r="C29" s="16">
        <v>72</v>
      </c>
      <c r="D29" s="11">
        <v>111.3</v>
      </c>
      <c r="E29" s="21">
        <f t="shared" si="1"/>
        <v>0</v>
      </c>
    </row>
    <row r="30" spans="1:5" ht="15" customHeight="1" x14ac:dyDescent="0.25">
      <c r="A30" s="6">
        <v>60474</v>
      </c>
      <c r="B30" s="6" t="s">
        <v>20</v>
      </c>
      <c r="C30" s="16">
        <v>34</v>
      </c>
      <c r="D30" s="11">
        <v>287.8</v>
      </c>
      <c r="E30" s="21">
        <f t="shared" si="1"/>
        <v>0</v>
      </c>
    </row>
    <row r="31" spans="1:5" ht="15" customHeight="1" x14ac:dyDescent="0.25">
      <c r="A31" s="6">
        <v>60476</v>
      </c>
      <c r="B31" s="6" t="s">
        <v>155</v>
      </c>
      <c r="C31" s="16">
        <v>12</v>
      </c>
      <c r="D31" s="11">
        <v>524.9</v>
      </c>
      <c r="E31" s="21">
        <f t="shared" si="1"/>
        <v>0</v>
      </c>
    </row>
    <row r="32" spans="1:5" ht="15" customHeight="1" x14ac:dyDescent="0.25">
      <c r="A32" s="6">
        <v>60482</v>
      </c>
      <c r="B32" s="6" t="s">
        <v>118</v>
      </c>
      <c r="C32" s="16">
        <v>10</v>
      </c>
      <c r="D32" s="11">
        <v>1639.4</v>
      </c>
      <c r="E32" s="21">
        <f t="shared" si="1"/>
        <v>0</v>
      </c>
    </row>
    <row r="33" spans="1:5" ht="15" customHeight="1" x14ac:dyDescent="0.25">
      <c r="A33" s="6">
        <v>60492</v>
      </c>
      <c r="B33" s="6" t="s">
        <v>116</v>
      </c>
      <c r="C33" s="16">
        <v>550</v>
      </c>
      <c r="D33" s="11">
        <v>43.8</v>
      </c>
      <c r="E33" s="21">
        <f t="shared" si="1"/>
        <v>0</v>
      </c>
    </row>
    <row r="34" spans="1:5" ht="15" customHeight="1" x14ac:dyDescent="0.25">
      <c r="A34" s="6">
        <v>60494</v>
      </c>
      <c r="B34" s="6" t="s">
        <v>12</v>
      </c>
      <c r="C34" s="16">
        <v>450</v>
      </c>
      <c r="D34" s="11">
        <v>40.9</v>
      </c>
      <c r="E34" s="21">
        <f t="shared" si="1"/>
        <v>0</v>
      </c>
    </row>
    <row r="35" spans="1:5" ht="15" customHeight="1" x14ac:dyDescent="0.25">
      <c r="A35" s="6">
        <v>60496</v>
      </c>
      <c r="B35" s="6" t="s">
        <v>74</v>
      </c>
      <c r="C35" s="16">
        <v>270</v>
      </c>
      <c r="D35" s="11">
        <v>49.5</v>
      </c>
      <c r="E35" s="21">
        <f t="shared" si="1"/>
        <v>0</v>
      </c>
    </row>
    <row r="36" spans="1:5" ht="15" customHeight="1" x14ac:dyDescent="0.25">
      <c r="A36" s="6">
        <v>60498</v>
      </c>
      <c r="B36" s="6" t="s">
        <v>93</v>
      </c>
      <c r="C36" s="16">
        <v>144</v>
      </c>
      <c r="D36" s="11">
        <v>78.7</v>
      </c>
      <c r="E36" s="21">
        <f t="shared" si="1"/>
        <v>0</v>
      </c>
    </row>
    <row r="37" spans="1:5" ht="15" customHeight="1" x14ac:dyDescent="0.25">
      <c r="A37" s="6">
        <v>60570</v>
      </c>
      <c r="B37" s="6" t="s">
        <v>100</v>
      </c>
      <c r="C37" s="16">
        <v>1300</v>
      </c>
      <c r="D37" s="11">
        <v>19.8</v>
      </c>
      <c r="E37" s="21">
        <f t="shared" si="1"/>
        <v>0</v>
      </c>
    </row>
    <row r="38" spans="1:5" ht="15" customHeight="1" x14ac:dyDescent="0.25">
      <c r="A38" s="6">
        <v>60572</v>
      </c>
      <c r="B38" s="6" t="s">
        <v>147</v>
      </c>
      <c r="C38" s="16">
        <v>770</v>
      </c>
      <c r="D38" s="11">
        <v>25.5</v>
      </c>
      <c r="E38" s="21">
        <f t="shared" si="1"/>
        <v>0</v>
      </c>
    </row>
    <row r="39" spans="1:5" ht="15" customHeight="1" x14ac:dyDescent="0.25">
      <c r="A39" s="6">
        <v>60574</v>
      </c>
      <c r="B39" s="6" t="s">
        <v>39</v>
      </c>
      <c r="C39" s="16">
        <v>390</v>
      </c>
      <c r="D39" s="11">
        <v>34</v>
      </c>
      <c r="E39" s="21">
        <f t="shared" si="1"/>
        <v>0</v>
      </c>
    </row>
    <row r="40" spans="1:5" ht="15" customHeight="1" x14ac:dyDescent="0.25">
      <c r="A40" s="6">
        <v>60604</v>
      </c>
      <c r="B40" s="6" t="s">
        <v>133</v>
      </c>
      <c r="C40" s="16">
        <v>2000</v>
      </c>
      <c r="D40" s="11">
        <v>14.4</v>
      </c>
      <c r="E40" s="21">
        <f t="shared" si="1"/>
        <v>0</v>
      </c>
    </row>
    <row r="41" spans="1:5" ht="15" customHeight="1" x14ac:dyDescent="0.25">
      <c r="A41" s="6">
        <v>60606</v>
      </c>
      <c r="B41" s="6" t="s">
        <v>2</v>
      </c>
      <c r="C41" s="16">
        <v>1600</v>
      </c>
      <c r="D41" s="11">
        <v>16.100000000000001</v>
      </c>
      <c r="E41" s="21">
        <f t="shared" si="1"/>
        <v>0</v>
      </c>
    </row>
    <row r="42" spans="1:5" ht="15" customHeight="1" x14ac:dyDescent="0.25">
      <c r="A42" s="6">
        <v>60608</v>
      </c>
      <c r="B42" s="6" t="s">
        <v>174</v>
      </c>
      <c r="C42" s="16">
        <v>850</v>
      </c>
      <c r="D42" s="11">
        <v>21.6</v>
      </c>
      <c r="E42" s="21">
        <f t="shared" si="1"/>
        <v>0</v>
      </c>
    </row>
    <row r="43" spans="1:5" ht="15" customHeight="1" x14ac:dyDescent="0.25">
      <c r="A43" s="6">
        <v>60610</v>
      </c>
      <c r="B43" s="6" t="s">
        <v>162</v>
      </c>
      <c r="C43" s="16">
        <v>500</v>
      </c>
      <c r="D43" s="11">
        <v>28.3</v>
      </c>
      <c r="E43" s="21">
        <f t="shared" si="1"/>
        <v>0</v>
      </c>
    </row>
    <row r="44" spans="1:5" ht="15" customHeight="1" x14ac:dyDescent="0.25">
      <c r="A44" s="6">
        <v>60612</v>
      </c>
      <c r="B44" s="6" t="s">
        <v>31</v>
      </c>
      <c r="C44" s="16">
        <v>260</v>
      </c>
      <c r="D44" s="11">
        <v>59</v>
      </c>
      <c r="E44" s="21">
        <f t="shared" si="1"/>
        <v>0</v>
      </c>
    </row>
    <row r="45" spans="1:5" ht="15" customHeight="1" x14ac:dyDescent="0.25">
      <c r="A45" s="6">
        <v>60614</v>
      </c>
      <c r="B45" s="6" t="s">
        <v>179</v>
      </c>
      <c r="C45" s="16">
        <v>150</v>
      </c>
      <c r="D45" s="11">
        <v>62.7</v>
      </c>
      <c r="E45" s="21">
        <f t="shared" si="1"/>
        <v>0</v>
      </c>
    </row>
    <row r="46" spans="1:5" ht="15" customHeight="1" x14ac:dyDescent="0.25">
      <c r="A46" s="6">
        <v>60616</v>
      </c>
      <c r="B46" s="6" t="s">
        <v>9</v>
      </c>
      <c r="C46" s="16">
        <v>64</v>
      </c>
      <c r="D46" s="11">
        <v>180.9</v>
      </c>
      <c r="E46" s="21">
        <f t="shared" si="1"/>
        <v>0</v>
      </c>
    </row>
    <row r="47" spans="1:5" ht="15" customHeight="1" x14ac:dyDescent="0.25">
      <c r="A47" s="6">
        <v>60617</v>
      </c>
      <c r="B47" s="6" t="s">
        <v>33</v>
      </c>
      <c r="C47" s="16">
        <v>33</v>
      </c>
      <c r="D47" s="11">
        <v>343.9</v>
      </c>
      <c r="E47" s="21">
        <f t="shared" ref="E47:E78" si="2">D47*multi2</f>
        <v>0</v>
      </c>
    </row>
    <row r="48" spans="1:5" ht="15" customHeight="1" x14ac:dyDescent="0.25">
      <c r="A48" s="6">
        <v>60622</v>
      </c>
      <c r="B48" s="6" t="s">
        <v>50</v>
      </c>
      <c r="C48" s="16">
        <v>20</v>
      </c>
      <c r="D48" s="11">
        <v>695.1</v>
      </c>
      <c r="E48" s="21">
        <f t="shared" si="2"/>
        <v>0</v>
      </c>
    </row>
    <row r="49" spans="1:5" ht="15" customHeight="1" x14ac:dyDescent="0.25">
      <c r="A49" s="6">
        <v>60676</v>
      </c>
      <c r="B49" s="6" t="s">
        <v>168</v>
      </c>
      <c r="C49" s="16">
        <v>2500</v>
      </c>
      <c r="D49" s="11">
        <v>15.1</v>
      </c>
      <c r="E49" s="21">
        <f t="shared" si="2"/>
        <v>0</v>
      </c>
    </row>
    <row r="50" spans="1:5" ht="15" customHeight="1" x14ac:dyDescent="0.25">
      <c r="A50" s="6">
        <v>60678</v>
      </c>
      <c r="B50" s="6" t="s">
        <v>89</v>
      </c>
      <c r="C50" s="16">
        <v>2000</v>
      </c>
      <c r="D50" s="11">
        <v>16.5</v>
      </c>
      <c r="E50" s="21">
        <f t="shared" si="2"/>
        <v>0</v>
      </c>
    </row>
    <row r="51" spans="1:5" ht="15" customHeight="1" x14ac:dyDescent="0.25">
      <c r="A51" s="6">
        <v>60680</v>
      </c>
      <c r="B51" s="6" t="s">
        <v>0</v>
      </c>
      <c r="C51" s="16">
        <v>1350</v>
      </c>
      <c r="D51" s="11">
        <v>19.2</v>
      </c>
      <c r="E51" s="21">
        <f t="shared" si="2"/>
        <v>0</v>
      </c>
    </row>
    <row r="52" spans="1:5" s="7" customFormat="1" ht="15" customHeight="1" x14ac:dyDescent="0.25">
      <c r="A52" s="6">
        <v>60682</v>
      </c>
      <c r="B52" s="6" t="s">
        <v>21</v>
      </c>
      <c r="C52" s="16">
        <v>600</v>
      </c>
      <c r="D52" s="11">
        <v>25.3</v>
      </c>
      <c r="E52" s="21">
        <f t="shared" si="2"/>
        <v>0</v>
      </c>
    </row>
    <row r="53" spans="1:5" ht="15" customHeight="1" x14ac:dyDescent="0.25">
      <c r="A53" s="6">
        <v>60686</v>
      </c>
      <c r="B53" s="6" t="s">
        <v>25</v>
      </c>
      <c r="C53" s="16">
        <v>234</v>
      </c>
      <c r="D53" s="11">
        <v>68</v>
      </c>
      <c r="E53" s="21">
        <f t="shared" si="2"/>
        <v>0</v>
      </c>
    </row>
    <row r="54" spans="1:5" ht="15" customHeight="1" x14ac:dyDescent="0.25">
      <c r="A54" s="6">
        <v>60688</v>
      </c>
      <c r="B54" s="6" t="s">
        <v>115</v>
      </c>
      <c r="C54" s="16">
        <v>62</v>
      </c>
      <c r="D54" s="11">
        <v>108.1</v>
      </c>
      <c r="E54" s="21">
        <f t="shared" si="2"/>
        <v>0</v>
      </c>
    </row>
    <row r="55" spans="1:5" ht="15" customHeight="1" x14ac:dyDescent="0.25">
      <c r="A55" s="6">
        <v>60806</v>
      </c>
      <c r="B55" s="6" t="s">
        <v>153</v>
      </c>
      <c r="C55" s="16">
        <v>1200</v>
      </c>
      <c r="D55" s="11">
        <v>24.1</v>
      </c>
      <c r="E55" s="21">
        <f t="shared" si="2"/>
        <v>0</v>
      </c>
    </row>
    <row r="56" spans="1:5" ht="15" customHeight="1" x14ac:dyDescent="0.25">
      <c r="A56" s="6">
        <v>60808</v>
      </c>
      <c r="B56" s="6" t="s">
        <v>8</v>
      </c>
      <c r="C56" s="16">
        <v>900</v>
      </c>
      <c r="D56" s="11">
        <v>26.1</v>
      </c>
      <c r="E56" s="21">
        <f t="shared" si="2"/>
        <v>0</v>
      </c>
    </row>
    <row r="57" spans="1:5" ht="15" customHeight="1" x14ac:dyDescent="0.25">
      <c r="A57" s="6">
        <v>60810</v>
      </c>
      <c r="B57" s="6" t="s">
        <v>41</v>
      </c>
      <c r="C57" s="16">
        <v>900</v>
      </c>
      <c r="D57" s="11">
        <v>25.8</v>
      </c>
      <c r="E57" s="21">
        <f t="shared" si="2"/>
        <v>0</v>
      </c>
    </row>
    <row r="58" spans="1:5" ht="15" customHeight="1" x14ac:dyDescent="0.25">
      <c r="A58" s="6">
        <v>60812</v>
      </c>
      <c r="B58" s="6" t="s">
        <v>86</v>
      </c>
      <c r="C58" s="16">
        <v>550</v>
      </c>
      <c r="D58" s="11">
        <v>30.6</v>
      </c>
      <c r="E58" s="21">
        <f t="shared" si="2"/>
        <v>0</v>
      </c>
    </row>
    <row r="59" spans="1:5" ht="15" customHeight="1" x14ac:dyDescent="0.25">
      <c r="A59" s="6">
        <v>60814</v>
      </c>
      <c r="B59" s="6" t="s">
        <v>70</v>
      </c>
      <c r="C59" s="16">
        <v>540</v>
      </c>
      <c r="D59" s="11">
        <v>28.2</v>
      </c>
      <c r="E59" s="21">
        <f t="shared" si="2"/>
        <v>0</v>
      </c>
    </row>
    <row r="60" spans="1:5" ht="15" customHeight="1" x14ac:dyDescent="0.25">
      <c r="A60" s="6">
        <v>60816</v>
      </c>
      <c r="B60" s="6" t="s">
        <v>129</v>
      </c>
      <c r="C60" s="16">
        <v>400</v>
      </c>
      <c r="D60" s="11">
        <v>31</v>
      </c>
      <c r="E60" s="21">
        <f t="shared" si="2"/>
        <v>0</v>
      </c>
    </row>
    <row r="61" spans="1:5" ht="15" customHeight="1" x14ac:dyDescent="0.25">
      <c r="A61" s="6">
        <v>60818</v>
      </c>
      <c r="B61" s="6" t="s">
        <v>138</v>
      </c>
      <c r="C61" s="16">
        <v>350</v>
      </c>
      <c r="D61" s="11">
        <v>40.5</v>
      </c>
      <c r="E61" s="21">
        <f t="shared" si="2"/>
        <v>0</v>
      </c>
    </row>
    <row r="62" spans="1:5" ht="15" customHeight="1" x14ac:dyDescent="0.25">
      <c r="A62" s="6">
        <v>60820</v>
      </c>
      <c r="B62" s="6" t="s">
        <v>14</v>
      </c>
      <c r="C62" s="16">
        <v>270</v>
      </c>
      <c r="D62" s="11">
        <v>46.4</v>
      </c>
      <c r="E62" s="21">
        <f t="shared" si="2"/>
        <v>0</v>
      </c>
    </row>
    <row r="63" spans="1:5" ht="15" customHeight="1" x14ac:dyDescent="0.25">
      <c r="A63" s="6">
        <v>60822</v>
      </c>
      <c r="B63" s="6" t="s">
        <v>102</v>
      </c>
      <c r="C63" s="16">
        <v>216</v>
      </c>
      <c r="D63" s="11">
        <v>60.2</v>
      </c>
      <c r="E63" s="21">
        <f t="shared" si="2"/>
        <v>0</v>
      </c>
    </row>
    <row r="64" spans="1:5" ht="15" customHeight="1" x14ac:dyDescent="0.25">
      <c r="A64" s="6">
        <v>60830</v>
      </c>
      <c r="B64" s="6" t="s">
        <v>56</v>
      </c>
      <c r="C64" s="16">
        <v>110</v>
      </c>
      <c r="D64" s="2">
        <v>140.80000000000001</v>
      </c>
      <c r="E64" s="21">
        <f t="shared" si="2"/>
        <v>0</v>
      </c>
    </row>
    <row r="65" spans="1:5" ht="15" customHeight="1" x14ac:dyDescent="0.25">
      <c r="A65" s="6">
        <v>60832</v>
      </c>
      <c r="B65" s="6" t="s">
        <v>37</v>
      </c>
      <c r="C65" s="16">
        <v>140</v>
      </c>
      <c r="D65" s="11">
        <v>104</v>
      </c>
      <c r="E65" s="21">
        <f t="shared" si="2"/>
        <v>0</v>
      </c>
    </row>
    <row r="66" spans="1:5" ht="15" customHeight="1" x14ac:dyDescent="0.25">
      <c r="A66" s="6">
        <v>60834</v>
      </c>
      <c r="B66" s="6" t="s">
        <v>126</v>
      </c>
      <c r="C66" s="16">
        <v>90</v>
      </c>
      <c r="D66" s="11">
        <v>108.9</v>
      </c>
      <c r="E66" s="21">
        <f t="shared" si="2"/>
        <v>0</v>
      </c>
    </row>
    <row r="67" spans="1:5" ht="15" customHeight="1" x14ac:dyDescent="0.25">
      <c r="A67" s="6">
        <v>60836</v>
      </c>
      <c r="B67" s="6" t="s">
        <v>176</v>
      </c>
      <c r="C67" s="16">
        <v>72</v>
      </c>
      <c r="D67" s="11">
        <v>143.6</v>
      </c>
      <c r="E67" s="21">
        <f t="shared" si="2"/>
        <v>0</v>
      </c>
    </row>
    <row r="68" spans="1:5" ht="15" customHeight="1" x14ac:dyDescent="0.25">
      <c r="A68" s="6">
        <v>61210</v>
      </c>
      <c r="B68" s="6" t="s">
        <v>128</v>
      </c>
      <c r="C68" s="16">
        <v>1100</v>
      </c>
      <c r="D68" s="11">
        <v>31.8</v>
      </c>
      <c r="E68" s="21">
        <f t="shared" si="2"/>
        <v>0</v>
      </c>
    </row>
    <row r="69" spans="1:5" ht="15" customHeight="1" x14ac:dyDescent="0.25">
      <c r="A69" s="6">
        <v>61214</v>
      </c>
      <c r="B69" s="6" t="s">
        <v>114</v>
      </c>
      <c r="C69" s="16">
        <v>900</v>
      </c>
      <c r="D69" s="11">
        <v>28.2</v>
      </c>
      <c r="E69" s="21">
        <f t="shared" si="2"/>
        <v>0</v>
      </c>
    </row>
    <row r="70" spans="1:5" ht="15" customHeight="1" x14ac:dyDescent="0.25">
      <c r="A70" s="6">
        <v>61216</v>
      </c>
      <c r="B70" s="6" t="s">
        <v>139</v>
      </c>
      <c r="C70" s="16">
        <v>800</v>
      </c>
      <c r="D70" s="11">
        <v>32.4</v>
      </c>
      <c r="E70" s="21">
        <f t="shared" si="2"/>
        <v>0</v>
      </c>
    </row>
    <row r="71" spans="1:5" ht="15" customHeight="1" x14ac:dyDescent="0.25">
      <c r="A71" s="6">
        <v>61220</v>
      </c>
      <c r="B71" s="6" t="s">
        <v>49</v>
      </c>
      <c r="C71" s="16">
        <v>500</v>
      </c>
      <c r="D71" s="11">
        <v>38.4</v>
      </c>
      <c r="E71" s="21">
        <f t="shared" si="2"/>
        <v>0</v>
      </c>
    </row>
    <row r="72" spans="1:5" ht="15" customHeight="1" x14ac:dyDescent="0.25">
      <c r="A72" s="6">
        <v>61222</v>
      </c>
      <c r="B72" s="6" t="s">
        <v>57</v>
      </c>
      <c r="C72" s="16">
        <v>400</v>
      </c>
      <c r="D72" s="11">
        <v>45</v>
      </c>
      <c r="E72" s="21">
        <f t="shared" si="2"/>
        <v>0</v>
      </c>
    </row>
    <row r="73" spans="1:5" ht="15" customHeight="1" x14ac:dyDescent="0.25">
      <c r="A73" s="6">
        <v>61223</v>
      </c>
      <c r="B73" s="6" t="s">
        <v>166</v>
      </c>
      <c r="C73" s="16">
        <v>350</v>
      </c>
      <c r="D73" s="11">
        <v>83.1</v>
      </c>
      <c r="E73" s="21">
        <f t="shared" si="2"/>
        <v>0</v>
      </c>
    </row>
    <row r="74" spans="1:5" ht="15" customHeight="1" x14ac:dyDescent="0.25">
      <c r="A74" s="6">
        <v>61228</v>
      </c>
      <c r="B74" s="6" t="s">
        <v>111</v>
      </c>
      <c r="C74" s="16">
        <v>250</v>
      </c>
      <c r="D74" s="11">
        <v>45.3</v>
      </c>
      <c r="E74" s="21">
        <f t="shared" si="2"/>
        <v>0</v>
      </c>
    </row>
    <row r="75" spans="1:5" ht="15" customHeight="1" x14ac:dyDescent="0.25">
      <c r="A75" s="6">
        <v>61312</v>
      </c>
      <c r="B75" s="6" t="s">
        <v>26</v>
      </c>
      <c r="C75" s="16">
        <v>1200</v>
      </c>
      <c r="D75" s="11">
        <v>24.4</v>
      </c>
      <c r="E75" s="21">
        <f t="shared" si="2"/>
        <v>0</v>
      </c>
    </row>
    <row r="76" spans="1:5" ht="15" customHeight="1" x14ac:dyDescent="0.25">
      <c r="A76" s="6">
        <v>61314</v>
      </c>
      <c r="B76" s="6" t="s">
        <v>156</v>
      </c>
      <c r="C76" s="16">
        <v>960</v>
      </c>
      <c r="D76" s="11">
        <v>23.9</v>
      </c>
      <c r="E76" s="21">
        <f t="shared" si="2"/>
        <v>0</v>
      </c>
    </row>
    <row r="77" spans="1:5" ht="15" customHeight="1" x14ac:dyDescent="0.25">
      <c r="A77" s="6">
        <v>61316</v>
      </c>
      <c r="B77" s="6" t="s">
        <v>27</v>
      </c>
      <c r="C77" s="16">
        <v>600</v>
      </c>
      <c r="D77" s="11">
        <v>25.8</v>
      </c>
      <c r="E77" s="21">
        <f t="shared" si="2"/>
        <v>0</v>
      </c>
    </row>
    <row r="78" spans="1:5" ht="15" customHeight="1" x14ac:dyDescent="0.25">
      <c r="A78" s="6">
        <v>61318</v>
      </c>
      <c r="B78" s="6" t="s">
        <v>54</v>
      </c>
      <c r="C78" s="16">
        <v>400</v>
      </c>
      <c r="D78" s="11">
        <v>34.799999999999997</v>
      </c>
      <c r="E78" s="21">
        <f t="shared" si="2"/>
        <v>0</v>
      </c>
    </row>
    <row r="79" spans="1:5" ht="15" customHeight="1" x14ac:dyDescent="0.25">
      <c r="A79" s="8">
        <v>61320</v>
      </c>
      <c r="B79" s="8" t="s">
        <v>105</v>
      </c>
      <c r="C79" s="17">
        <v>380</v>
      </c>
      <c r="D79" s="11">
        <v>37</v>
      </c>
      <c r="E79" s="21">
        <f t="shared" ref="E79:E110" si="3">D79*multi2</f>
        <v>0</v>
      </c>
    </row>
    <row r="80" spans="1:5" ht="15" customHeight="1" x14ac:dyDescent="0.25">
      <c r="A80" s="6">
        <v>61322</v>
      </c>
      <c r="B80" s="6" t="s">
        <v>48</v>
      </c>
      <c r="C80" s="16">
        <v>270</v>
      </c>
      <c r="D80" s="11">
        <v>48.3</v>
      </c>
      <c r="E80" s="21">
        <f t="shared" si="3"/>
        <v>0</v>
      </c>
    </row>
    <row r="81" spans="1:5" ht="15" customHeight="1" x14ac:dyDescent="0.25">
      <c r="A81" s="6">
        <v>61324</v>
      </c>
      <c r="B81" s="6" t="s">
        <v>103</v>
      </c>
      <c r="C81" s="16">
        <v>210</v>
      </c>
      <c r="D81" s="11">
        <v>55.6</v>
      </c>
      <c r="E81" s="21">
        <f t="shared" si="3"/>
        <v>0</v>
      </c>
    </row>
    <row r="82" spans="1:5" ht="15" customHeight="1" x14ac:dyDescent="0.25">
      <c r="A82" s="6">
        <v>61326</v>
      </c>
      <c r="B82" s="6" t="s">
        <v>32</v>
      </c>
      <c r="C82" s="16">
        <v>200</v>
      </c>
      <c r="D82" s="11">
        <v>81.8</v>
      </c>
      <c r="E82" s="21">
        <f t="shared" si="3"/>
        <v>0</v>
      </c>
    </row>
    <row r="83" spans="1:5" ht="15" customHeight="1" x14ac:dyDescent="0.25">
      <c r="A83" s="6">
        <v>61328</v>
      </c>
      <c r="B83" s="6" t="s">
        <v>135</v>
      </c>
      <c r="C83" s="16">
        <v>150</v>
      </c>
      <c r="D83" s="11">
        <v>114.8</v>
      </c>
      <c r="E83" s="21">
        <f t="shared" si="3"/>
        <v>0</v>
      </c>
    </row>
    <row r="84" spans="1:5" ht="15" customHeight="1" x14ac:dyDescent="0.25">
      <c r="A84" s="6">
        <v>61330</v>
      </c>
      <c r="B84" s="6" t="s">
        <v>1</v>
      </c>
      <c r="C84" s="16">
        <v>115</v>
      </c>
      <c r="D84" s="11">
        <v>118.1</v>
      </c>
      <c r="E84" s="21">
        <f t="shared" si="3"/>
        <v>0</v>
      </c>
    </row>
    <row r="85" spans="1:5" ht="15" customHeight="1" x14ac:dyDescent="0.25">
      <c r="A85" s="6">
        <v>61332</v>
      </c>
      <c r="B85" s="6" t="s">
        <v>55</v>
      </c>
      <c r="C85" s="16">
        <v>100</v>
      </c>
      <c r="D85" s="11">
        <v>131.9</v>
      </c>
      <c r="E85" s="21">
        <f t="shared" si="3"/>
        <v>0</v>
      </c>
    </row>
    <row r="86" spans="1:5" ht="15" customHeight="1" x14ac:dyDescent="0.25">
      <c r="A86" s="6">
        <v>61334</v>
      </c>
      <c r="B86" s="6" t="s">
        <v>131</v>
      </c>
      <c r="C86" s="16">
        <v>144</v>
      </c>
      <c r="D86" s="11">
        <v>91</v>
      </c>
      <c r="E86" s="21">
        <f t="shared" si="3"/>
        <v>0</v>
      </c>
    </row>
    <row r="87" spans="1:5" ht="15" customHeight="1" x14ac:dyDescent="0.25">
      <c r="A87" s="6">
        <v>61336</v>
      </c>
      <c r="B87" s="6" t="s">
        <v>177</v>
      </c>
      <c r="C87" s="16">
        <v>115</v>
      </c>
      <c r="D87" s="11">
        <v>114.8</v>
      </c>
      <c r="E87" s="21">
        <f t="shared" si="3"/>
        <v>0</v>
      </c>
    </row>
    <row r="88" spans="1:5" ht="15" customHeight="1" x14ac:dyDescent="0.25">
      <c r="A88" s="6">
        <v>61338</v>
      </c>
      <c r="B88" s="6" t="s">
        <v>59</v>
      </c>
      <c r="C88" s="16">
        <v>96</v>
      </c>
      <c r="D88" s="11">
        <v>118</v>
      </c>
      <c r="E88" s="21">
        <f t="shared" si="3"/>
        <v>0</v>
      </c>
    </row>
    <row r="89" spans="1:5" ht="15" customHeight="1" x14ac:dyDescent="0.25">
      <c r="A89" s="6">
        <v>61342</v>
      </c>
      <c r="B89" s="6" t="s">
        <v>141</v>
      </c>
      <c r="C89" s="16">
        <v>60</v>
      </c>
      <c r="D89" s="2">
        <v>148.1</v>
      </c>
      <c r="E89" s="21">
        <f t="shared" si="3"/>
        <v>0</v>
      </c>
    </row>
    <row r="90" spans="1:5" ht="15" customHeight="1" x14ac:dyDescent="0.25">
      <c r="A90" s="6">
        <v>61346</v>
      </c>
      <c r="B90" s="6" t="s">
        <v>16</v>
      </c>
      <c r="C90" s="16">
        <v>55</v>
      </c>
      <c r="D90" s="2">
        <v>185.5</v>
      </c>
      <c r="E90" s="21">
        <f t="shared" si="3"/>
        <v>0</v>
      </c>
    </row>
    <row r="91" spans="1:5" ht="15" customHeight="1" x14ac:dyDescent="0.25">
      <c r="A91" s="6">
        <v>61348</v>
      </c>
      <c r="B91" s="6" t="s">
        <v>125</v>
      </c>
      <c r="C91" s="16">
        <v>40</v>
      </c>
      <c r="D91" s="2">
        <v>203.1</v>
      </c>
      <c r="E91" s="21">
        <f t="shared" si="3"/>
        <v>0</v>
      </c>
    </row>
    <row r="92" spans="1:5" ht="15" customHeight="1" x14ac:dyDescent="0.25">
      <c r="A92" s="6">
        <v>61352</v>
      </c>
      <c r="B92" s="6" t="s">
        <v>3</v>
      </c>
      <c r="C92" s="16">
        <v>45</v>
      </c>
      <c r="D92" s="2">
        <v>249.9</v>
      </c>
      <c r="E92" s="21">
        <f t="shared" si="3"/>
        <v>0</v>
      </c>
    </row>
    <row r="93" spans="1:5" ht="15" customHeight="1" x14ac:dyDescent="0.25">
      <c r="A93" s="6">
        <v>61354</v>
      </c>
      <c r="B93" s="6" t="s">
        <v>22</v>
      </c>
      <c r="C93" s="16">
        <v>24</v>
      </c>
      <c r="D93" s="2">
        <v>348.8</v>
      </c>
      <c r="E93" s="21">
        <f t="shared" si="3"/>
        <v>0</v>
      </c>
    </row>
    <row r="94" spans="1:5" ht="15" customHeight="1" x14ac:dyDescent="0.25">
      <c r="A94" s="6">
        <v>61362</v>
      </c>
      <c r="B94" s="6" t="s">
        <v>84</v>
      </c>
      <c r="C94" s="16">
        <v>35</v>
      </c>
      <c r="D94" s="11">
        <v>536.70000000000005</v>
      </c>
      <c r="E94" s="21">
        <f t="shared" si="3"/>
        <v>0</v>
      </c>
    </row>
    <row r="95" spans="1:5" ht="15" customHeight="1" x14ac:dyDescent="0.25">
      <c r="A95" s="6">
        <v>61364</v>
      </c>
      <c r="B95" s="6" t="s">
        <v>62</v>
      </c>
      <c r="C95" s="16">
        <v>24</v>
      </c>
      <c r="D95" s="11">
        <v>568.79999999999995</v>
      </c>
      <c r="E95" s="21">
        <f t="shared" si="3"/>
        <v>0</v>
      </c>
    </row>
    <row r="96" spans="1:5" ht="15" customHeight="1" x14ac:dyDescent="0.25">
      <c r="A96" s="6">
        <v>61365</v>
      </c>
      <c r="B96" s="6" t="s">
        <v>145</v>
      </c>
      <c r="C96" s="16">
        <v>18</v>
      </c>
      <c r="D96" s="11">
        <v>674.2</v>
      </c>
      <c r="E96" s="21">
        <f t="shared" si="3"/>
        <v>0</v>
      </c>
    </row>
    <row r="97" spans="1:5" ht="15" customHeight="1" x14ac:dyDescent="0.25">
      <c r="A97" s="6">
        <v>61366</v>
      </c>
      <c r="B97" s="6" t="s">
        <v>106</v>
      </c>
      <c r="C97" s="16">
        <v>11</v>
      </c>
      <c r="D97" s="11">
        <v>774</v>
      </c>
      <c r="E97" s="21">
        <f t="shared" si="3"/>
        <v>0</v>
      </c>
    </row>
    <row r="98" spans="1:5" ht="15" customHeight="1" x14ac:dyDescent="0.25">
      <c r="A98" s="6">
        <v>61372</v>
      </c>
      <c r="B98" s="6" t="s">
        <v>137</v>
      </c>
      <c r="C98" s="16">
        <v>10</v>
      </c>
      <c r="D98" s="2">
        <v>1524.4</v>
      </c>
      <c r="E98" s="21">
        <f t="shared" si="3"/>
        <v>0</v>
      </c>
    </row>
    <row r="99" spans="1:5" ht="15" customHeight="1" x14ac:dyDescent="0.25">
      <c r="A99" s="6">
        <v>61538</v>
      </c>
      <c r="B99" s="6" t="s">
        <v>61</v>
      </c>
      <c r="C99" s="16">
        <v>600</v>
      </c>
      <c r="D99" s="11">
        <v>38</v>
      </c>
      <c r="E99" s="21">
        <f t="shared" si="3"/>
        <v>0</v>
      </c>
    </row>
    <row r="100" spans="1:5" ht="15" customHeight="1" x14ac:dyDescent="0.25">
      <c r="A100" s="6">
        <v>61540</v>
      </c>
      <c r="B100" s="6" t="s">
        <v>69</v>
      </c>
      <c r="C100" s="16">
        <v>450</v>
      </c>
      <c r="D100" s="11">
        <v>59</v>
      </c>
      <c r="E100" s="21">
        <f t="shared" si="3"/>
        <v>0</v>
      </c>
    </row>
    <row r="101" spans="1:5" ht="15" customHeight="1" x14ac:dyDescent="0.25">
      <c r="A101" s="6">
        <v>61542</v>
      </c>
      <c r="B101" s="6" t="s">
        <v>136</v>
      </c>
      <c r="C101" s="16">
        <v>270</v>
      </c>
      <c r="D101" s="11">
        <v>69.900000000000006</v>
      </c>
      <c r="E101" s="21">
        <f t="shared" si="3"/>
        <v>0</v>
      </c>
    </row>
    <row r="102" spans="1:5" ht="15" customHeight="1" x14ac:dyDescent="0.25">
      <c r="A102" s="6">
        <v>61544</v>
      </c>
      <c r="B102" s="6" t="s">
        <v>167</v>
      </c>
      <c r="C102" s="16">
        <v>250</v>
      </c>
      <c r="D102" s="11">
        <v>78.5</v>
      </c>
      <c r="E102" s="21">
        <f t="shared" si="3"/>
        <v>0</v>
      </c>
    </row>
    <row r="103" spans="1:5" ht="15" customHeight="1" x14ac:dyDescent="0.25">
      <c r="A103" s="6">
        <v>61546</v>
      </c>
      <c r="B103" s="6" t="s">
        <v>81</v>
      </c>
      <c r="C103" s="16">
        <v>190</v>
      </c>
      <c r="D103" s="11">
        <v>88.8</v>
      </c>
      <c r="E103" s="21">
        <f t="shared" si="3"/>
        <v>0</v>
      </c>
    </row>
    <row r="104" spans="1:5" ht="15" customHeight="1" x14ac:dyDescent="0.25">
      <c r="A104" s="6">
        <v>61548</v>
      </c>
      <c r="B104" s="6" t="s">
        <v>40</v>
      </c>
      <c r="C104" s="16">
        <v>140</v>
      </c>
      <c r="D104" s="11">
        <v>142</v>
      </c>
      <c r="E104" s="21">
        <f t="shared" si="3"/>
        <v>0</v>
      </c>
    </row>
    <row r="105" spans="1:5" ht="15" customHeight="1" x14ac:dyDescent="0.25">
      <c r="A105" s="6">
        <v>61646</v>
      </c>
      <c r="B105" s="6" t="s">
        <v>52</v>
      </c>
      <c r="C105" s="16">
        <v>450</v>
      </c>
      <c r="D105" s="11">
        <v>41.9</v>
      </c>
      <c r="E105" s="21">
        <f t="shared" si="3"/>
        <v>0</v>
      </c>
    </row>
    <row r="106" spans="1:5" ht="15" customHeight="1" x14ac:dyDescent="0.25">
      <c r="A106" s="6">
        <v>61648</v>
      </c>
      <c r="B106" s="6" t="s">
        <v>173</v>
      </c>
      <c r="C106" s="16">
        <v>300</v>
      </c>
      <c r="D106" s="11">
        <v>41</v>
      </c>
      <c r="E106" s="21">
        <f t="shared" si="3"/>
        <v>0</v>
      </c>
    </row>
    <row r="107" spans="1:5" ht="15" customHeight="1" x14ac:dyDescent="0.25">
      <c r="A107" s="6">
        <v>61650</v>
      </c>
      <c r="B107" s="6" t="s">
        <v>143</v>
      </c>
      <c r="C107" s="16">
        <v>250</v>
      </c>
      <c r="D107" s="11">
        <v>57.3</v>
      </c>
      <c r="E107" s="21">
        <f t="shared" si="3"/>
        <v>0</v>
      </c>
    </row>
    <row r="108" spans="1:5" ht="15" customHeight="1" x14ac:dyDescent="0.25">
      <c r="A108" s="6">
        <v>61652</v>
      </c>
      <c r="B108" s="6" t="s">
        <v>90</v>
      </c>
      <c r="C108" s="16">
        <v>250</v>
      </c>
      <c r="D108" s="11">
        <v>57.6</v>
      </c>
      <c r="E108" s="21">
        <f t="shared" si="3"/>
        <v>0</v>
      </c>
    </row>
    <row r="109" spans="1:5" ht="15" customHeight="1" x14ac:dyDescent="0.25">
      <c r="A109" s="6">
        <v>61654</v>
      </c>
      <c r="B109" s="6" t="s">
        <v>28</v>
      </c>
      <c r="C109" s="16">
        <v>200</v>
      </c>
      <c r="D109" s="11">
        <v>76.7</v>
      </c>
      <c r="E109" s="21">
        <f t="shared" si="3"/>
        <v>0</v>
      </c>
    </row>
    <row r="110" spans="1:5" ht="15" customHeight="1" x14ac:dyDescent="0.25">
      <c r="A110" s="6">
        <v>61656</v>
      </c>
      <c r="B110" s="6" t="s">
        <v>15</v>
      </c>
      <c r="C110" s="16">
        <v>140</v>
      </c>
      <c r="D110" s="11">
        <v>151.69999999999999</v>
      </c>
      <c r="E110" s="21">
        <f t="shared" si="3"/>
        <v>0</v>
      </c>
    </row>
    <row r="111" spans="1:5" ht="15" customHeight="1" x14ac:dyDescent="0.25">
      <c r="A111" s="6">
        <v>61694</v>
      </c>
      <c r="B111" s="6" t="s">
        <v>98</v>
      </c>
      <c r="C111" s="16">
        <v>800</v>
      </c>
      <c r="D111" s="11">
        <v>26</v>
      </c>
      <c r="E111" s="21">
        <f t="shared" ref="E111:E142" si="4">D111*multi2</f>
        <v>0</v>
      </c>
    </row>
    <row r="112" spans="1:5" ht="15" customHeight="1" x14ac:dyDescent="0.25">
      <c r="A112" s="6">
        <v>61696</v>
      </c>
      <c r="B112" s="6" t="s">
        <v>76</v>
      </c>
      <c r="C112" s="16">
        <v>760</v>
      </c>
      <c r="D112" s="11">
        <v>28.9</v>
      </c>
      <c r="E112" s="21">
        <f t="shared" si="4"/>
        <v>0</v>
      </c>
    </row>
    <row r="113" spans="1:5" ht="15" customHeight="1" x14ac:dyDescent="0.25">
      <c r="A113" s="6">
        <v>61698</v>
      </c>
      <c r="B113" s="6" t="s">
        <v>132</v>
      </c>
      <c r="C113" s="16">
        <v>760</v>
      </c>
      <c r="D113" s="11">
        <v>27.2</v>
      </c>
      <c r="E113" s="21">
        <f t="shared" si="4"/>
        <v>0</v>
      </c>
    </row>
    <row r="114" spans="1:5" ht="15" customHeight="1" x14ac:dyDescent="0.25">
      <c r="A114" s="6">
        <v>61700</v>
      </c>
      <c r="B114" s="6" t="s">
        <v>146</v>
      </c>
      <c r="C114" s="16">
        <v>760</v>
      </c>
      <c r="D114" s="11">
        <v>34</v>
      </c>
      <c r="E114" s="21">
        <f t="shared" si="4"/>
        <v>0</v>
      </c>
    </row>
    <row r="115" spans="1:5" ht="15" customHeight="1" x14ac:dyDescent="0.25">
      <c r="A115" s="6">
        <v>61702</v>
      </c>
      <c r="B115" s="6" t="s">
        <v>101</v>
      </c>
      <c r="C115" s="16">
        <v>280</v>
      </c>
      <c r="D115" s="11">
        <v>43</v>
      </c>
      <c r="E115" s="21">
        <f t="shared" si="4"/>
        <v>0</v>
      </c>
    </row>
    <row r="116" spans="1:5" ht="15" customHeight="1" x14ac:dyDescent="0.25">
      <c r="A116" s="6">
        <v>61704</v>
      </c>
      <c r="B116" s="6" t="s">
        <v>130</v>
      </c>
      <c r="C116" s="16">
        <v>310</v>
      </c>
      <c r="D116" s="11">
        <v>44.4</v>
      </c>
      <c r="E116" s="21">
        <f t="shared" si="4"/>
        <v>0</v>
      </c>
    </row>
    <row r="117" spans="1:5" ht="15" customHeight="1" x14ac:dyDescent="0.25">
      <c r="A117" s="6">
        <v>61706</v>
      </c>
      <c r="B117" s="6" t="s">
        <v>140</v>
      </c>
      <c r="C117" s="16">
        <v>200</v>
      </c>
      <c r="D117" s="11">
        <v>63.2</v>
      </c>
      <c r="E117" s="21">
        <f t="shared" si="4"/>
        <v>0</v>
      </c>
    </row>
    <row r="118" spans="1:5" ht="15" customHeight="1" x14ac:dyDescent="0.25">
      <c r="A118" s="6">
        <v>61708</v>
      </c>
      <c r="B118" s="6" t="s">
        <v>119</v>
      </c>
      <c r="C118" s="16">
        <v>140</v>
      </c>
      <c r="D118" s="11">
        <v>82.6</v>
      </c>
      <c r="E118" s="21">
        <f t="shared" si="4"/>
        <v>0</v>
      </c>
    </row>
    <row r="119" spans="1:5" ht="15" customHeight="1" x14ac:dyDescent="0.25">
      <c r="A119" s="6">
        <v>61710</v>
      </c>
      <c r="B119" s="6" t="s">
        <v>144</v>
      </c>
      <c r="C119" s="16"/>
      <c r="D119" s="11"/>
      <c r="E119" s="21"/>
    </row>
    <row r="120" spans="1:5" ht="15" customHeight="1" x14ac:dyDescent="0.25">
      <c r="A120" s="6">
        <v>61712</v>
      </c>
      <c r="B120" s="6" t="s">
        <v>34</v>
      </c>
      <c r="C120" s="16">
        <v>140</v>
      </c>
      <c r="D120" s="11">
        <v>141.1</v>
      </c>
      <c r="E120" s="21">
        <f t="shared" si="4"/>
        <v>0</v>
      </c>
    </row>
    <row r="121" spans="1:5" ht="15" customHeight="1" x14ac:dyDescent="0.25">
      <c r="A121" s="6">
        <v>61714</v>
      </c>
      <c r="B121" s="6" t="s">
        <v>6</v>
      </c>
      <c r="C121" s="16">
        <v>96</v>
      </c>
      <c r="D121" s="11">
        <v>155.80000000000001</v>
      </c>
      <c r="E121" s="21">
        <f t="shared" si="4"/>
        <v>0</v>
      </c>
    </row>
    <row r="122" spans="1:5" ht="15" customHeight="1" x14ac:dyDescent="0.25">
      <c r="A122" s="6">
        <v>61716</v>
      </c>
      <c r="B122" s="6" t="s">
        <v>80</v>
      </c>
      <c r="C122" s="16">
        <v>70</v>
      </c>
      <c r="D122" s="11">
        <v>169.1</v>
      </c>
      <c r="E122" s="21">
        <f t="shared" si="4"/>
        <v>0</v>
      </c>
    </row>
    <row r="123" spans="1:5" ht="15" customHeight="1" x14ac:dyDescent="0.25">
      <c r="A123" s="6">
        <v>61718</v>
      </c>
      <c r="B123" s="6" t="s">
        <v>19</v>
      </c>
      <c r="C123" s="16">
        <v>140</v>
      </c>
      <c r="D123" s="11">
        <v>110.5</v>
      </c>
      <c r="E123" s="21">
        <f t="shared" si="4"/>
        <v>0</v>
      </c>
    </row>
    <row r="124" spans="1:5" ht="15" customHeight="1" x14ac:dyDescent="0.25">
      <c r="A124" s="6">
        <v>61720</v>
      </c>
      <c r="B124" s="6" t="s">
        <v>163</v>
      </c>
      <c r="C124" s="16">
        <v>110</v>
      </c>
      <c r="D124" s="11">
        <v>133.9</v>
      </c>
      <c r="E124" s="21">
        <f t="shared" si="4"/>
        <v>0</v>
      </c>
    </row>
    <row r="125" spans="1:5" ht="15" customHeight="1" x14ac:dyDescent="0.25">
      <c r="A125" s="6">
        <v>61722</v>
      </c>
      <c r="B125" s="6" t="s">
        <v>104</v>
      </c>
      <c r="C125" s="16">
        <v>75</v>
      </c>
      <c r="D125" s="11">
        <v>133.30000000000001</v>
      </c>
      <c r="E125" s="21">
        <f t="shared" si="4"/>
        <v>0</v>
      </c>
    </row>
    <row r="126" spans="1:5" ht="15" customHeight="1" x14ac:dyDescent="0.25">
      <c r="A126" s="6">
        <v>61726</v>
      </c>
      <c r="B126" s="6" t="s">
        <v>154</v>
      </c>
      <c r="C126" s="16">
        <v>42</v>
      </c>
      <c r="D126" s="2">
        <v>226.8</v>
      </c>
      <c r="E126" s="21">
        <f t="shared" si="4"/>
        <v>0</v>
      </c>
    </row>
    <row r="127" spans="1:5" ht="15" customHeight="1" x14ac:dyDescent="0.25">
      <c r="A127" s="6">
        <v>61728</v>
      </c>
      <c r="B127" s="6" t="s">
        <v>113</v>
      </c>
      <c r="C127" s="16">
        <v>50</v>
      </c>
      <c r="D127" s="11">
        <v>276.5</v>
      </c>
      <c r="E127" s="21">
        <f t="shared" si="4"/>
        <v>0</v>
      </c>
    </row>
    <row r="128" spans="1:5" ht="15" customHeight="1" x14ac:dyDescent="0.25">
      <c r="A128" s="6">
        <v>61732</v>
      </c>
      <c r="B128" s="6" t="s">
        <v>4</v>
      </c>
      <c r="C128" s="16">
        <v>50</v>
      </c>
      <c r="D128" s="11">
        <v>413.5</v>
      </c>
      <c r="E128" s="21">
        <f t="shared" si="4"/>
        <v>0</v>
      </c>
    </row>
    <row r="129" spans="1:5" ht="15" customHeight="1" x14ac:dyDescent="0.25">
      <c r="A129" s="6">
        <v>61734</v>
      </c>
      <c r="B129" s="6" t="s">
        <v>24</v>
      </c>
      <c r="C129" s="16">
        <v>42</v>
      </c>
      <c r="D129" s="11">
        <v>530.6</v>
      </c>
      <c r="E129" s="21">
        <f t="shared" si="4"/>
        <v>0</v>
      </c>
    </row>
    <row r="130" spans="1:5" ht="15" customHeight="1" x14ac:dyDescent="0.25">
      <c r="A130" s="6">
        <v>61802</v>
      </c>
      <c r="B130" s="6" t="s">
        <v>82</v>
      </c>
      <c r="C130" s="16">
        <v>300</v>
      </c>
      <c r="D130" s="11">
        <v>64.900000000000006</v>
      </c>
      <c r="E130" s="21">
        <f t="shared" si="4"/>
        <v>0</v>
      </c>
    </row>
    <row r="131" spans="1:5" ht="15" customHeight="1" x14ac:dyDescent="0.25">
      <c r="A131" s="6">
        <v>61804</v>
      </c>
      <c r="B131" s="6" t="s">
        <v>44</v>
      </c>
      <c r="C131" s="16">
        <v>250</v>
      </c>
      <c r="D131" s="11">
        <v>84.9</v>
      </c>
      <c r="E131" s="21">
        <f t="shared" si="4"/>
        <v>0</v>
      </c>
    </row>
    <row r="132" spans="1:5" ht="15" customHeight="1" x14ac:dyDescent="0.25">
      <c r="A132" s="6">
        <v>61806</v>
      </c>
      <c r="B132" s="6" t="s">
        <v>36</v>
      </c>
      <c r="C132" s="16">
        <v>110</v>
      </c>
      <c r="D132" s="11">
        <v>99.9</v>
      </c>
      <c r="E132" s="21">
        <f t="shared" si="4"/>
        <v>0</v>
      </c>
    </row>
    <row r="133" spans="1:5" ht="15" customHeight="1" x14ac:dyDescent="0.25">
      <c r="A133" s="6">
        <v>61812</v>
      </c>
      <c r="B133" s="6" t="s">
        <v>158</v>
      </c>
      <c r="C133" s="16">
        <v>80</v>
      </c>
      <c r="D133" s="11">
        <v>196.3</v>
      </c>
      <c r="E133" s="21">
        <f t="shared" si="4"/>
        <v>0</v>
      </c>
    </row>
    <row r="134" spans="1:5" ht="15" customHeight="1" x14ac:dyDescent="0.25">
      <c r="A134" s="6">
        <v>61852</v>
      </c>
      <c r="B134" s="6" t="s">
        <v>171</v>
      </c>
      <c r="C134" s="16">
        <v>440</v>
      </c>
      <c r="D134" s="11">
        <v>44</v>
      </c>
      <c r="E134" s="21">
        <f t="shared" si="4"/>
        <v>0</v>
      </c>
    </row>
    <row r="135" spans="1:5" ht="15" customHeight="1" x14ac:dyDescent="0.25">
      <c r="A135" s="6">
        <v>61854</v>
      </c>
      <c r="B135" s="6" t="s">
        <v>47</v>
      </c>
      <c r="C135" s="16">
        <v>200</v>
      </c>
      <c r="D135" s="11">
        <v>60.6</v>
      </c>
      <c r="E135" s="21">
        <f t="shared" si="4"/>
        <v>0</v>
      </c>
    </row>
    <row r="136" spans="1:5" ht="15" customHeight="1" x14ac:dyDescent="0.25">
      <c r="A136" s="6">
        <v>61856</v>
      </c>
      <c r="B136" s="6" t="s">
        <v>95</v>
      </c>
      <c r="C136" s="16">
        <v>200</v>
      </c>
      <c r="D136" s="11">
        <v>67.8</v>
      </c>
      <c r="E136" s="21">
        <f t="shared" si="4"/>
        <v>0</v>
      </c>
    </row>
    <row r="137" spans="1:5" ht="15" customHeight="1" x14ac:dyDescent="0.25">
      <c r="A137" s="6">
        <v>61860</v>
      </c>
      <c r="B137" s="6" t="s">
        <v>30</v>
      </c>
      <c r="C137" s="16"/>
      <c r="D137" s="11"/>
      <c r="E137" s="21">
        <f t="shared" si="4"/>
        <v>0</v>
      </c>
    </row>
    <row r="138" spans="1:5" ht="15" customHeight="1" x14ac:dyDescent="0.25">
      <c r="A138" s="6">
        <v>61862</v>
      </c>
      <c r="B138" s="6" t="s">
        <v>29</v>
      </c>
      <c r="C138" s="16">
        <v>100</v>
      </c>
      <c r="D138" s="11">
        <v>128.4</v>
      </c>
      <c r="E138" s="21">
        <f t="shared" si="4"/>
        <v>0</v>
      </c>
    </row>
    <row r="139" spans="1:5" ht="15" customHeight="1" x14ac:dyDescent="0.25">
      <c r="A139" s="6">
        <v>62046</v>
      </c>
      <c r="B139" s="6" t="s">
        <v>45</v>
      </c>
      <c r="C139" s="16">
        <v>800</v>
      </c>
      <c r="D139" s="11">
        <v>23.3</v>
      </c>
      <c r="E139" s="21">
        <f t="shared" si="4"/>
        <v>0</v>
      </c>
    </row>
    <row r="140" spans="1:5" ht="15" customHeight="1" x14ac:dyDescent="0.25">
      <c r="A140" s="6">
        <v>62048</v>
      </c>
      <c r="B140" s="6" t="s">
        <v>142</v>
      </c>
      <c r="C140" s="16">
        <v>450</v>
      </c>
      <c r="D140" s="11">
        <v>38.299999999999997</v>
      </c>
      <c r="E140" s="21">
        <f t="shared" si="4"/>
        <v>0</v>
      </c>
    </row>
    <row r="141" spans="1:5" ht="15" customHeight="1" x14ac:dyDescent="0.25">
      <c r="A141" s="6">
        <v>62050</v>
      </c>
      <c r="B141" s="6" t="s">
        <v>170</v>
      </c>
      <c r="C141" s="16">
        <v>250</v>
      </c>
      <c r="D141" s="11">
        <v>67.3</v>
      </c>
      <c r="E141" s="21">
        <f t="shared" si="4"/>
        <v>0</v>
      </c>
    </row>
    <row r="142" spans="1:5" ht="15" customHeight="1" x14ac:dyDescent="0.25">
      <c r="A142" s="6">
        <v>62054</v>
      </c>
      <c r="B142" s="6" t="s">
        <v>92</v>
      </c>
      <c r="C142" s="16">
        <v>75</v>
      </c>
      <c r="D142" s="11">
        <v>147.19999999999999</v>
      </c>
      <c r="E142" s="21">
        <f t="shared" si="4"/>
        <v>0</v>
      </c>
    </row>
    <row r="143" spans="1:5" ht="15" customHeight="1" x14ac:dyDescent="0.25">
      <c r="A143" s="6">
        <v>62056</v>
      </c>
      <c r="B143" s="6" t="s">
        <v>91</v>
      </c>
      <c r="C143" s="16">
        <v>50</v>
      </c>
      <c r="D143" s="11">
        <v>376</v>
      </c>
      <c r="E143" s="21">
        <f t="shared" ref="E143:E173" si="5">D143*multi2</f>
        <v>0</v>
      </c>
    </row>
    <row r="144" spans="1:5" ht="15" customHeight="1" x14ac:dyDescent="0.25">
      <c r="A144" s="6">
        <v>62138</v>
      </c>
      <c r="B144" s="6" t="s">
        <v>7</v>
      </c>
      <c r="C144" s="16">
        <v>2000</v>
      </c>
      <c r="D144" s="2">
        <v>13.5</v>
      </c>
      <c r="E144" s="21">
        <f t="shared" si="5"/>
        <v>0</v>
      </c>
    </row>
    <row r="145" spans="1:5" ht="15" customHeight="1" x14ac:dyDescent="0.25">
      <c r="A145" s="6">
        <v>62140</v>
      </c>
      <c r="B145" s="6" t="s">
        <v>58</v>
      </c>
      <c r="C145" s="16">
        <v>2000</v>
      </c>
      <c r="D145" s="2">
        <v>13.4</v>
      </c>
      <c r="E145" s="21">
        <f t="shared" si="5"/>
        <v>0</v>
      </c>
    </row>
    <row r="146" spans="1:5" ht="15" customHeight="1" x14ac:dyDescent="0.25">
      <c r="A146" s="6">
        <v>62142</v>
      </c>
      <c r="B146" s="6" t="s">
        <v>175</v>
      </c>
      <c r="C146" s="16">
        <v>1000</v>
      </c>
      <c r="D146" s="2">
        <v>20.3</v>
      </c>
      <c r="E146" s="21">
        <f t="shared" si="5"/>
        <v>0</v>
      </c>
    </row>
    <row r="147" spans="1:5" ht="15" customHeight="1" x14ac:dyDescent="0.25">
      <c r="A147" s="6">
        <v>62144</v>
      </c>
      <c r="B147" s="6" t="s">
        <v>127</v>
      </c>
      <c r="C147" s="16">
        <v>1000</v>
      </c>
      <c r="D147" s="2">
        <v>20.3</v>
      </c>
      <c r="E147" s="21">
        <f t="shared" si="5"/>
        <v>0</v>
      </c>
    </row>
    <row r="148" spans="1:5" ht="15" customHeight="1" x14ac:dyDescent="0.25">
      <c r="A148" s="6">
        <v>62148</v>
      </c>
      <c r="B148" s="6" t="s">
        <v>11</v>
      </c>
      <c r="C148" s="16">
        <v>800</v>
      </c>
      <c r="D148" s="2">
        <v>38</v>
      </c>
      <c r="E148" s="21">
        <f t="shared" si="5"/>
        <v>0</v>
      </c>
    </row>
    <row r="149" spans="1:5" ht="15" customHeight="1" x14ac:dyDescent="0.25">
      <c r="A149" s="6">
        <v>62150</v>
      </c>
      <c r="B149" s="6" t="s">
        <v>63</v>
      </c>
      <c r="C149" s="16">
        <v>800</v>
      </c>
      <c r="D149" s="2">
        <v>39.299999999999997</v>
      </c>
      <c r="E149" s="21">
        <f t="shared" si="5"/>
        <v>0</v>
      </c>
    </row>
    <row r="150" spans="1:5" ht="15" customHeight="1" x14ac:dyDescent="0.25">
      <c r="A150" s="6">
        <v>62154</v>
      </c>
      <c r="B150" s="6" t="s">
        <v>172</v>
      </c>
      <c r="C150" s="16">
        <v>600</v>
      </c>
      <c r="D150" s="2">
        <v>54.8</v>
      </c>
      <c r="E150" s="21">
        <f t="shared" si="5"/>
        <v>0</v>
      </c>
    </row>
    <row r="151" spans="1:5" ht="15" customHeight="1" x14ac:dyDescent="0.25">
      <c r="A151" s="6">
        <v>62156</v>
      </c>
      <c r="B151" s="6" t="s">
        <v>96</v>
      </c>
      <c r="C151" s="16">
        <v>600</v>
      </c>
      <c r="D151" s="2">
        <v>54.8</v>
      </c>
      <c r="E151" s="21">
        <f t="shared" si="5"/>
        <v>0</v>
      </c>
    </row>
    <row r="152" spans="1:5" ht="15" customHeight="1" x14ac:dyDescent="0.25">
      <c r="A152" s="6">
        <v>62158</v>
      </c>
      <c r="B152" s="6" t="s">
        <v>121</v>
      </c>
      <c r="C152" s="16">
        <v>500</v>
      </c>
      <c r="D152" s="2">
        <v>56.1</v>
      </c>
      <c r="E152" s="21">
        <f t="shared" si="5"/>
        <v>0</v>
      </c>
    </row>
    <row r="153" spans="1:5" ht="15" customHeight="1" x14ac:dyDescent="0.25">
      <c r="A153" s="6">
        <v>62164</v>
      </c>
      <c r="B153" s="6" t="s">
        <v>38</v>
      </c>
      <c r="C153" s="16">
        <v>315</v>
      </c>
      <c r="D153" s="2">
        <v>84.5</v>
      </c>
      <c r="E153" s="21">
        <f t="shared" si="5"/>
        <v>0</v>
      </c>
    </row>
    <row r="154" spans="1:5" ht="15" customHeight="1" x14ac:dyDescent="0.25">
      <c r="A154" s="6">
        <v>62168</v>
      </c>
      <c r="B154" s="6" t="s">
        <v>53</v>
      </c>
      <c r="C154" s="16">
        <v>300</v>
      </c>
      <c r="D154" s="2">
        <v>94.1</v>
      </c>
      <c r="E154" s="21">
        <f t="shared" si="5"/>
        <v>0</v>
      </c>
    </row>
    <row r="155" spans="1:5" ht="15" customHeight="1" x14ac:dyDescent="0.25">
      <c r="A155" s="6">
        <v>62174</v>
      </c>
      <c r="B155" s="6" t="s">
        <v>157</v>
      </c>
      <c r="C155" s="16">
        <v>100</v>
      </c>
      <c r="D155" s="11">
        <v>175.6</v>
      </c>
      <c r="E155" s="21">
        <f t="shared" si="5"/>
        <v>0</v>
      </c>
    </row>
    <row r="156" spans="1:5" ht="15" customHeight="1" x14ac:dyDescent="0.25">
      <c r="A156" s="6">
        <v>62175</v>
      </c>
      <c r="B156" s="6" t="s">
        <v>178</v>
      </c>
      <c r="C156" s="16">
        <v>100</v>
      </c>
      <c r="D156" s="11">
        <v>205.9</v>
      </c>
      <c r="E156" s="21">
        <f t="shared" si="5"/>
        <v>0</v>
      </c>
    </row>
    <row r="157" spans="1:5" ht="15" customHeight="1" x14ac:dyDescent="0.25">
      <c r="A157" s="6">
        <v>62188</v>
      </c>
      <c r="B157" s="6" t="s">
        <v>161</v>
      </c>
      <c r="C157" s="16">
        <v>50</v>
      </c>
      <c r="D157" s="2">
        <v>378.6</v>
      </c>
      <c r="E157" s="21">
        <f t="shared" si="5"/>
        <v>0</v>
      </c>
    </row>
    <row r="158" spans="1:5" ht="15" customHeight="1" x14ac:dyDescent="0.25">
      <c r="A158" s="6">
        <v>62190</v>
      </c>
      <c r="B158" s="6" t="s">
        <v>35</v>
      </c>
      <c r="C158" s="16">
        <v>50</v>
      </c>
      <c r="D158" s="2">
        <v>385</v>
      </c>
      <c r="E158" s="21">
        <f t="shared" si="5"/>
        <v>0</v>
      </c>
    </row>
    <row r="159" spans="1:5" ht="15" customHeight="1" x14ac:dyDescent="0.25">
      <c r="A159" s="6">
        <v>62242</v>
      </c>
      <c r="B159" s="6" t="s">
        <v>169</v>
      </c>
      <c r="C159" s="16">
        <v>2500</v>
      </c>
      <c r="D159" s="11">
        <v>21.5</v>
      </c>
      <c r="E159" s="21">
        <f t="shared" si="5"/>
        <v>0</v>
      </c>
    </row>
    <row r="160" spans="1:5" ht="15" customHeight="1" x14ac:dyDescent="0.25">
      <c r="A160" s="6">
        <v>62244</v>
      </c>
      <c r="B160" s="6" t="s">
        <v>152</v>
      </c>
      <c r="C160" s="16">
        <v>2000</v>
      </c>
      <c r="D160" s="11">
        <v>21.5</v>
      </c>
      <c r="E160" s="21">
        <f t="shared" si="5"/>
        <v>0</v>
      </c>
    </row>
    <row r="161" spans="1:5" ht="15" customHeight="1" x14ac:dyDescent="0.25">
      <c r="A161" s="6">
        <v>62480</v>
      </c>
      <c r="B161" s="6" t="s">
        <v>83</v>
      </c>
      <c r="C161" s="16">
        <v>3000</v>
      </c>
      <c r="D161" s="11">
        <v>9.3000000000000007</v>
      </c>
      <c r="E161" s="21">
        <f t="shared" si="5"/>
        <v>0</v>
      </c>
    </row>
    <row r="162" spans="1:5" ht="15" customHeight="1" x14ac:dyDescent="0.25">
      <c r="A162" s="6">
        <v>62482</v>
      </c>
      <c r="B162" s="6" t="s">
        <v>148</v>
      </c>
      <c r="C162" s="16">
        <v>3000</v>
      </c>
      <c r="D162" s="11">
        <v>9.3000000000000007</v>
      </c>
      <c r="E162" s="21">
        <f t="shared" si="5"/>
        <v>0</v>
      </c>
    </row>
    <row r="163" spans="1:5" ht="15" customHeight="1" x14ac:dyDescent="0.25">
      <c r="A163" s="6">
        <v>62484</v>
      </c>
      <c r="B163" s="6" t="s">
        <v>149</v>
      </c>
      <c r="C163" s="16">
        <v>2500</v>
      </c>
      <c r="D163" s="11">
        <v>13.5</v>
      </c>
      <c r="E163" s="21">
        <f t="shared" si="5"/>
        <v>0</v>
      </c>
    </row>
    <row r="164" spans="1:5" ht="15" customHeight="1" x14ac:dyDescent="0.25">
      <c r="A164" s="6">
        <v>62486</v>
      </c>
      <c r="B164" s="6" t="s">
        <v>68</v>
      </c>
      <c r="C164" s="16">
        <v>1500</v>
      </c>
      <c r="D164" s="11">
        <v>21.4</v>
      </c>
      <c r="E164" s="21">
        <f t="shared" si="5"/>
        <v>0</v>
      </c>
    </row>
    <row r="165" spans="1:5" ht="15" customHeight="1" x14ac:dyDescent="0.25">
      <c r="A165" s="6">
        <v>62488</v>
      </c>
      <c r="B165" s="6" t="s">
        <v>78</v>
      </c>
      <c r="C165" s="16">
        <v>1000</v>
      </c>
      <c r="D165" s="11">
        <v>39.299999999999997</v>
      </c>
      <c r="E165" s="21">
        <f t="shared" si="5"/>
        <v>0</v>
      </c>
    </row>
    <row r="166" spans="1:5" ht="15" customHeight="1" x14ac:dyDescent="0.25">
      <c r="A166" s="6">
        <v>62490</v>
      </c>
      <c r="B166" s="6" t="s">
        <v>73</v>
      </c>
      <c r="C166" s="16">
        <v>680</v>
      </c>
      <c r="D166" s="11">
        <v>41</v>
      </c>
      <c r="E166" s="21">
        <f t="shared" si="5"/>
        <v>0</v>
      </c>
    </row>
    <row r="167" spans="1:5" ht="15" customHeight="1" x14ac:dyDescent="0.25">
      <c r="A167" s="6">
        <v>62492</v>
      </c>
      <c r="B167" s="6" t="s">
        <v>72</v>
      </c>
      <c r="C167" s="16">
        <v>500</v>
      </c>
      <c r="D167" s="11">
        <v>109.1</v>
      </c>
      <c r="E167" s="21">
        <f t="shared" si="5"/>
        <v>0</v>
      </c>
    </row>
    <row r="168" spans="1:5" ht="15" customHeight="1" x14ac:dyDescent="0.25">
      <c r="A168" s="6">
        <v>62494</v>
      </c>
      <c r="B168" s="6" t="s">
        <v>10</v>
      </c>
      <c r="C168" s="16">
        <v>100</v>
      </c>
      <c r="D168" s="11">
        <v>160.9</v>
      </c>
      <c r="E168" s="21">
        <f t="shared" si="5"/>
        <v>0</v>
      </c>
    </row>
    <row r="169" spans="1:5" ht="15" customHeight="1" x14ac:dyDescent="0.25">
      <c r="A169" s="6">
        <v>62496</v>
      </c>
      <c r="B169" s="6" t="s">
        <v>18</v>
      </c>
      <c r="C169" s="16"/>
      <c r="D169" s="11"/>
      <c r="E169" s="21">
        <f t="shared" si="5"/>
        <v>0</v>
      </c>
    </row>
    <row r="170" spans="1:5" ht="15" customHeight="1" x14ac:dyDescent="0.25">
      <c r="A170" s="6">
        <v>62506</v>
      </c>
      <c r="B170" s="6" t="s">
        <v>65</v>
      </c>
      <c r="C170" s="16">
        <v>1000</v>
      </c>
      <c r="D170" s="11">
        <v>28.9</v>
      </c>
      <c r="E170" s="21">
        <f t="shared" si="5"/>
        <v>0</v>
      </c>
    </row>
    <row r="171" spans="1:5" ht="15" customHeight="1" x14ac:dyDescent="0.25">
      <c r="A171" s="6">
        <v>62508</v>
      </c>
      <c r="B171" s="6" t="s">
        <v>71</v>
      </c>
      <c r="C171" s="16">
        <v>550</v>
      </c>
      <c r="D171" s="11">
        <v>27.2</v>
      </c>
      <c r="E171" s="21">
        <f t="shared" si="5"/>
        <v>0</v>
      </c>
    </row>
    <row r="172" spans="1:5" ht="15" customHeight="1" x14ac:dyDescent="0.25">
      <c r="A172" s="6">
        <v>62510</v>
      </c>
      <c r="B172" s="6" t="s">
        <v>165</v>
      </c>
      <c r="C172" s="16">
        <v>250</v>
      </c>
      <c r="D172" s="11">
        <v>59.7</v>
      </c>
      <c r="E172" s="21">
        <f t="shared" si="5"/>
        <v>0</v>
      </c>
    </row>
    <row r="173" spans="1:5" ht="15" customHeight="1" x14ac:dyDescent="0.25">
      <c r="A173" s="6">
        <v>62512</v>
      </c>
      <c r="B173" s="6" t="s">
        <v>85</v>
      </c>
      <c r="C173" s="16">
        <v>117</v>
      </c>
      <c r="D173" s="11">
        <v>105.8</v>
      </c>
      <c r="E173" s="21">
        <f t="shared" si="5"/>
        <v>0</v>
      </c>
    </row>
    <row r="174" spans="1:5" ht="15" customHeight="1" x14ac:dyDescent="0.25">
      <c r="A174" s="6">
        <v>62570</v>
      </c>
      <c r="B174" s="6" t="s">
        <v>110</v>
      </c>
      <c r="C174" s="16">
        <v>90</v>
      </c>
      <c r="D174" s="2">
        <v>179.1</v>
      </c>
      <c r="E174" s="21">
        <f t="shared" ref="E174:E194" si="6">D174*multi2</f>
        <v>0</v>
      </c>
    </row>
    <row r="175" spans="1:5" ht="15" customHeight="1" x14ac:dyDescent="0.25">
      <c r="A175" s="6">
        <v>62572</v>
      </c>
      <c r="B175" s="6" t="s">
        <v>77</v>
      </c>
      <c r="C175" s="16">
        <v>55</v>
      </c>
      <c r="D175" s="2">
        <v>392.57</v>
      </c>
      <c r="E175" s="21">
        <f t="shared" si="6"/>
        <v>0</v>
      </c>
    </row>
    <row r="176" spans="1:5" ht="15" customHeight="1" x14ac:dyDescent="0.25">
      <c r="A176" s="6">
        <v>62832</v>
      </c>
      <c r="B176" s="6" t="s">
        <v>120</v>
      </c>
      <c r="C176" s="16">
        <v>200</v>
      </c>
      <c r="D176" s="2">
        <v>109</v>
      </c>
      <c r="E176" s="21">
        <f t="shared" si="6"/>
        <v>0</v>
      </c>
    </row>
    <row r="177" spans="1:5" ht="15" customHeight="1" x14ac:dyDescent="0.25">
      <c r="A177" s="6">
        <v>62852</v>
      </c>
      <c r="B177" s="6" t="s">
        <v>122</v>
      </c>
      <c r="C177" s="16">
        <v>130</v>
      </c>
      <c r="D177" s="2">
        <v>133.4</v>
      </c>
      <c r="E177" s="21">
        <f t="shared" si="6"/>
        <v>0</v>
      </c>
    </row>
    <row r="178" spans="1:5" ht="15" customHeight="1" x14ac:dyDescent="0.25">
      <c r="A178" s="6">
        <v>62904</v>
      </c>
      <c r="B178" s="6" t="s">
        <v>75</v>
      </c>
      <c r="C178" s="16">
        <v>120</v>
      </c>
      <c r="D178" s="2">
        <v>111.1</v>
      </c>
      <c r="E178" s="21">
        <f t="shared" si="6"/>
        <v>0</v>
      </c>
    </row>
    <row r="179" spans="1:5" ht="15" customHeight="1" x14ac:dyDescent="0.25">
      <c r="A179" s="6">
        <v>63004</v>
      </c>
      <c r="B179" s="6" t="s">
        <v>43</v>
      </c>
      <c r="C179" s="16">
        <v>80</v>
      </c>
      <c r="D179" s="2">
        <v>174.8</v>
      </c>
      <c r="E179" s="21">
        <f t="shared" si="6"/>
        <v>0</v>
      </c>
    </row>
    <row r="180" spans="1:5" ht="15" customHeight="1" x14ac:dyDescent="0.25">
      <c r="A180" s="6">
        <v>68002</v>
      </c>
      <c r="B180" s="6" t="s">
        <v>151</v>
      </c>
      <c r="C180" s="16">
        <v>550</v>
      </c>
      <c r="D180" s="2">
        <v>64.400000000000006</v>
      </c>
      <c r="E180" s="21">
        <f t="shared" si="6"/>
        <v>0</v>
      </c>
    </row>
    <row r="181" spans="1:5" ht="15" customHeight="1" x14ac:dyDescent="0.25">
      <c r="A181" s="6">
        <v>68020</v>
      </c>
      <c r="B181" s="6" t="s">
        <v>160</v>
      </c>
      <c r="C181" s="16">
        <v>800</v>
      </c>
      <c r="D181" s="2">
        <v>41.4</v>
      </c>
      <c r="E181" s="21">
        <f t="shared" si="6"/>
        <v>0</v>
      </c>
    </row>
    <row r="182" spans="1:5" ht="15" customHeight="1" x14ac:dyDescent="0.25">
      <c r="A182" s="6">
        <v>68052</v>
      </c>
      <c r="B182" s="6" t="s">
        <v>13</v>
      </c>
      <c r="C182" s="16">
        <v>300</v>
      </c>
      <c r="D182" s="2">
        <v>62.2</v>
      </c>
      <c r="E182" s="21">
        <f t="shared" si="6"/>
        <v>0</v>
      </c>
    </row>
    <row r="183" spans="1:5" ht="15" customHeight="1" x14ac:dyDescent="0.25">
      <c r="A183" s="6">
        <v>68054</v>
      </c>
      <c r="B183" s="6" t="s">
        <v>108</v>
      </c>
      <c r="C183" s="16">
        <v>250</v>
      </c>
      <c r="D183" s="2">
        <v>150.9</v>
      </c>
      <c r="E183" s="21">
        <f t="shared" si="6"/>
        <v>0</v>
      </c>
    </row>
    <row r="184" spans="1:5" ht="15" customHeight="1" x14ac:dyDescent="0.25">
      <c r="A184" s="6">
        <v>68056</v>
      </c>
      <c r="B184" s="6" t="s">
        <v>79</v>
      </c>
      <c r="C184" s="16">
        <v>200</v>
      </c>
      <c r="D184" s="2">
        <v>155.69999999999999</v>
      </c>
      <c r="E184" s="21">
        <f t="shared" si="6"/>
        <v>0</v>
      </c>
    </row>
    <row r="185" spans="1:5" ht="15" customHeight="1" x14ac:dyDescent="0.25">
      <c r="A185" s="6">
        <v>68058</v>
      </c>
      <c r="B185" s="6" t="s">
        <v>159</v>
      </c>
      <c r="C185" s="16">
        <v>110</v>
      </c>
      <c r="D185" s="2">
        <v>241.5</v>
      </c>
      <c r="E185" s="21">
        <f t="shared" si="6"/>
        <v>0</v>
      </c>
    </row>
    <row r="186" spans="1:5" ht="15" customHeight="1" x14ac:dyDescent="0.25">
      <c r="A186" s="6">
        <v>68062</v>
      </c>
      <c r="B186" s="6" t="s">
        <v>67</v>
      </c>
      <c r="C186" s="16">
        <v>100</v>
      </c>
      <c r="D186" s="2">
        <v>253.5</v>
      </c>
      <c r="E186" s="21">
        <f t="shared" si="6"/>
        <v>0</v>
      </c>
    </row>
    <row r="187" spans="1:5" ht="15" customHeight="1" x14ac:dyDescent="0.25">
      <c r="A187" s="6">
        <v>68172</v>
      </c>
      <c r="B187" s="6" t="s">
        <v>87</v>
      </c>
      <c r="C187" s="16">
        <v>250</v>
      </c>
      <c r="D187" s="2">
        <v>73.400000000000006</v>
      </c>
      <c r="E187" s="21">
        <f t="shared" si="6"/>
        <v>0</v>
      </c>
    </row>
    <row r="188" spans="1:5" ht="15" customHeight="1" x14ac:dyDescent="0.25">
      <c r="A188" s="6">
        <v>68442</v>
      </c>
      <c r="B188" s="6" t="s">
        <v>42</v>
      </c>
      <c r="C188" s="16">
        <v>100</v>
      </c>
      <c r="D188" s="2">
        <v>243</v>
      </c>
      <c r="E188" s="21">
        <f t="shared" si="6"/>
        <v>0</v>
      </c>
    </row>
    <row r="189" spans="1:5" ht="15" customHeight="1" x14ac:dyDescent="0.25">
      <c r="A189" s="6">
        <v>68446</v>
      </c>
      <c r="B189" s="6" t="s">
        <v>112</v>
      </c>
      <c r="C189" s="16">
        <v>72</v>
      </c>
      <c r="D189" s="2">
        <v>243</v>
      </c>
      <c r="E189" s="21">
        <f t="shared" si="6"/>
        <v>0</v>
      </c>
    </row>
    <row r="190" spans="1:5" ht="15" customHeight="1" x14ac:dyDescent="0.25">
      <c r="A190" s="6">
        <v>68530</v>
      </c>
      <c r="B190" s="6" t="s">
        <v>46</v>
      </c>
      <c r="C190" s="16">
        <v>550</v>
      </c>
      <c r="D190" s="11">
        <v>61.8</v>
      </c>
      <c r="E190" s="21">
        <f t="shared" si="6"/>
        <v>0</v>
      </c>
    </row>
    <row r="191" spans="1:5" ht="15" customHeight="1" x14ac:dyDescent="0.25">
      <c r="A191" s="6">
        <v>68532</v>
      </c>
      <c r="B191" s="6" t="s">
        <v>124</v>
      </c>
      <c r="C191" s="16">
        <v>250</v>
      </c>
      <c r="D191" s="11">
        <v>98</v>
      </c>
      <c r="E191" s="21">
        <f t="shared" si="6"/>
        <v>0</v>
      </c>
    </row>
    <row r="192" spans="1:5" ht="15" customHeight="1" x14ac:dyDescent="0.25">
      <c r="A192" s="6">
        <v>68534</v>
      </c>
      <c r="B192" s="6" t="s">
        <v>97</v>
      </c>
      <c r="C192" s="16">
        <v>104</v>
      </c>
      <c r="D192" s="11">
        <v>171.7</v>
      </c>
      <c r="E192" s="21">
        <f t="shared" si="6"/>
        <v>0</v>
      </c>
    </row>
    <row r="193" spans="1:5" ht="15" customHeight="1" x14ac:dyDescent="0.25">
      <c r="A193" s="6">
        <v>68564</v>
      </c>
      <c r="B193" s="6" t="s">
        <v>123</v>
      </c>
      <c r="C193" s="16">
        <v>2000</v>
      </c>
      <c r="D193" s="2">
        <v>21.1</v>
      </c>
      <c r="E193" s="21">
        <f t="shared" si="6"/>
        <v>0</v>
      </c>
    </row>
    <row r="194" spans="1:5" ht="15" customHeight="1" x14ac:dyDescent="0.25">
      <c r="A194" s="6">
        <v>68566</v>
      </c>
      <c r="B194" s="6" t="s">
        <v>109</v>
      </c>
      <c r="C194" s="16">
        <v>1500</v>
      </c>
      <c r="D194" s="2">
        <v>22.4</v>
      </c>
      <c r="E194" s="21">
        <f t="shared" si="6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Export</vt:lpstr>
      <vt:lpstr>multi2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OX0203002</dc:creator>
  <cp:lastModifiedBy>Eric</cp:lastModifiedBy>
  <dcterms:created xsi:type="dcterms:W3CDTF">2018-02-26T23:22:35Z</dcterms:created>
  <dcterms:modified xsi:type="dcterms:W3CDTF">2019-01-15T22:35:18Z</dcterms:modified>
</cp:coreProperties>
</file>